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购物袋和卷装袋报价表" sheetId="1" r:id="rId1"/>
  </sheets>
  <definedNames>
    <definedName name="_xlnm._FilterDatabase" localSheetId="0" hidden="1">购物袋和卷装袋报价表!$A$3:$I$34</definedName>
  </definedNames>
  <calcPr calcId="145621"/>
</workbook>
</file>

<file path=xl/calcChain.xml><?xml version="1.0" encoding="utf-8"?>
<calcChain xmlns="http://schemas.openxmlformats.org/spreadsheetml/2006/main">
  <c r="H11" i="1" l="1"/>
  <c r="H10" i="1"/>
  <c r="H39" i="1" l="1"/>
  <c r="H40" i="1"/>
  <c r="H41" i="1"/>
  <c r="H5" i="1" l="1"/>
  <c r="H6" i="1"/>
  <c r="H7" i="1"/>
  <c r="H8" i="1"/>
  <c r="H9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" i="1"/>
  <c r="H42" i="1" l="1"/>
</calcChain>
</file>

<file path=xl/sharedStrings.xml><?xml version="1.0" encoding="utf-8"?>
<sst xmlns="http://schemas.openxmlformats.org/spreadsheetml/2006/main" count="122" uniqueCount="82">
  <si>
    <t>规格型号</t>
  </si>
  <si>
    <t>数量</t>
    <phoneticPr fontId="1" type="noConversion"/>
  </si>
  <si>
    <t>序号</t>
    <phoneticPr fontId="1" type="noConversion"/>
  </si>
  <si>
    <t>单位</t>
    <phoneticPr fontId="1" type="noConversion"/>
  </si>
  <si>
    <t>单价(元)</t>
    <phoneticPr fontId="1" type="noConversion"/>
  </si>
  <si>
    <t>总价(元)</t>
    <phoneticPr fontId="1" type="noConversion"/>
  </si>
  <si>
    <t>品牌</t>
    <phoneticPr fontId="1" type="noConversion"/>
  </si>
  <si>
    <t>商品编号</t>
    <phoneticPr fontId="1" type="noConversion"/>
  </si>
  <si>
    <t>商品名称</t>
    <phoneticPr fontId="1" type="noConversion"/>
  </si>
  <si>
    <t>雨伞袋-A</t>
  </si>
  <si>
    <t>雨伞袋-B</t>
  </si>
  <si>
    <t>一次性塑料围裙</t>
  </si>
  <si>
    <t>一次性手套自用(个)</t>
  </si>
  <si>
    <t>透明真空袋4</t>
  </si>
  <si>
    <t>蔬菜OPP包装袋4</t>
  </si>
  <si>
    <t>蔬菜OPP包装袋5</t>
  </si>
  <si>
    <t>蔬菜OPP包装袋6</t>
  </si>
  <si>
    <t>蔬菜OPP包装袋1</t>
  </si>
  <si>
    <t>蔬菜OPP包装袋2</t>
  </si>
  <si>
    <t>蔬菜OPP包装袋3</t>
  </si>
  <si>
    <t>生鲜网袋</t>
  </si>
  <si>
    <t>35cm</t>
  </si>
  <si>
    <t>生鲜网袋纽扣</t>
  </si>
  <si>
    <t>黑色小号垃圾袋</t>
  </si>
  <si>
    <t>300mm*450mm*0.015mm</t>
  </si>
  <si>
    <t>黑色大号垃圾袋</t>
  </si>
  <si>
    <t>800mm*1000mm*0.03mm</t>
  </si>
  <si>
    <t>黑色加大号垃圾袋</t>
  </si>
  <si>
    <t>1200mm*1400mm*0.03mm</t>
  </si>
  <si>
    <t>可降解背心袋中</t>
  </si>
  <si>
    <t>51*30+15cm*0.043mm</t>
  </si>
  <si>
    <t>可降解背心袋大</t>
  </si>
  <si>
    <t>59*36+20cm*0.043mm</t>
  </si>
  <si>
    <t>蔬菜分拣塑料袋</t>
  </si>
  <si>
    <t>个</t>
  </si>
  <si>
    <t>kg</t>
  </si>
  <si>
    <t>套</t>
  </si>
  <si>
    <t>以下报价包含2%票折</t>
    <phoneticPr fontId="1" type="noConversion"/>
  </si>
  <si>
    <t>可降解购物袋（大）</t>
  </si>
  <si>
    <t>可降解购物袋（中）</t>
  </si>
  <si>
    <t>全生物降解背心袋（中号Rone）</t>
  </si>
  <si>
    <t>全生物降解背心袋（大号Rone）</t>
  </si>
  <si>
    <t>QS卷装袋(大)28*47cm*0.011mm</t>
  </si>
  <si>
    <t>28*47cm*0.011mm</t>
  </si>
  <si>
    <t>QS卷装袋(小)23*35cm*0.011mm</t>
  </si>
  <si>
    <t>23*35cm*0.011mm</t>
  </si>
  <si>
    <t>拉链自立自封袋（中）</t>
  </si>
  <si>
    <t>拉链自立自封袋（大）</t>
  </si>
  <si>
    <t>(40+3)*22cm*0.04mm</t>
  </si>
  <si>
    <t>水果袋（350mm*(270mm+70mm)*8u）</t>
  </si>
  <si>
    <t>350mm*(270mm+70mm)*8u</t>
  </si>
  <si>
    <t>(30+3)*22cm*0.04mm</t>
  </si>
  <si>
    <t>63*10cm*0.04mm</t>
  </si>
  <si>
    <t>拉链自立自封袋（小）</t>
  </si>
  <si>
    <t>(25+3)*22cm*0.04mm</t>
  </si>
  <si>
    <t>54*120cm</t>
  </si>
  <si>
    <t>35*10cm*0.04mm</t>
  </si>
  <si>
    <t>45*10cm*0.04mm</t>
  </si>
  <si>
    <t>430*600mm*0.10mm</t>
  </si>
  <si>
    <t>600mm*750mm</t>
  </si>
  <si>
    <t>QS打孔卷装袋(大)28*47cm*0.011mm</t>
  </si>
  <si>
    <t>QS打孔卷装袋(小)23*35cm*0.011mm</t>
  </si>
  <si>
    <t>12*36cm*1.5g</t>
  </si>
  <si>
    <t>12*65cm*2.66g</t>
  </si>
  <si>
    <t>合计</t>
    <phoneticPr fontId="1" type="noConversion"/>
  </si>
  <si>
    <t>180mm*(260mm+40mm)*6u</t>
    <phoneticPr fontId="1" type="noConversion"/>
  </si>
  <si>
    <t>150mm*(220mm+40mm)*6u</t>
    <phoneticPr fontId="1" type="noConversion"/>
  </si>
  <si>
    <t>220mm*(320mm+50mm)*6u</t>
    <phoneticPr fontId="1" type="noConversion"/>
  </si>
  <si>
    <t>2023年自用品年度采购招标报价表——购物袋和卷装袋(品类)</t>
    <phoneticPr fontId="1" type="noConversion"/>
  </si>
  <si>
    <t>510*（300+150）*0.043mm</t>
  </si>
  <si>
    <t>590*（360+200）*0.043mm</t>
  </si>
  <si>
    <t>自封袋中号(南北干货类180mm*(260mm+40mm)*6u</t>
    <phoneticPr fontId="1" type="noConversion"/>
  </si>
  <si>
    <t>自封袋小号(南北干货类150mm*(220mm+40mm)*6u</t>
    <phoneticPr fontId="1" type="noConversion"/>
  </si>
  <si>
    <t>自封袋大号(南北干货类220mm*(320mm+50mm)*6u</t>
    <phoneticPr fontId="1" type="noConversion"/>
  </si>
  <si>
    <t>平口袋700mm*（860mm+200mm)</t>
  </si>
  <si>
    <t>700mm*（860mm+200mm)</t>
  </si>
  <si>
    <t>方片（单面膜）600mm*750mm</t>
  </si>
  <si>
    <t>购物袋B(大号)</t>
  </si>
  <si>
    <t>购物袋G</t>
  </si>
  <si>
    <t>59*36+20cm*0.03mm</t>
    <phoneticPr fontId="1" type="noConversion"/>
  </si>
  <si>
    <t>51*30+15cm*0.03mm</t>
    <phoneticPr fontId="1" type="noConversion"/>
  </si>
  <si>
    <t>不可降解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</si>
</sst>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1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8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" fontId="11" fillId="0" borderId="1" xfId="0" applyNumberFormat="1" applyFont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topLeftCell="A28" workbookViewId="0">
      <selection activeCell="A3" sqref="A3"/>
    </sheetView>
  </sheetViews>
  <sheetFormatPr defaultColWidth="9" defaultRowHeight="15" x14ac:dyDescent="0.25"/>
  <cols>
    <col min="1" max="1" width="5.21875" style="4" customWidth="1"/>
    <col min="2" max="2" width="11.33203125" style="4" bestFit="1" customWidth="1"/>
    <col min="3" max="3" width="27.6640625" style="4" customWidth="1"/>
    <col min="4" max="4" width="25.44140625" style="4" customWidth="1"/>
    <col min="5" max="5" width="6.5546875" style="8" customWidth="1"/>
    <col min="6" max="6" width="13.6640625" style="4" customWidth="1"/>
    <col min="7" max="7" width="15.6640625" style="4" customWidth="1"/>
    <col min="8" max="8" width="15.88671875" style="4" customWidth="1"/>
    <col min="9" max="9" width="11.6640625" style="4" customWidth="1"/>
    <col min="10" max="10" width="15.33203125" style="4" customWidth="1"/>
    <col min="11" max="16384" width="9" style="4"/>
  </cols>
  <sheetData>
    <row r="1" spans="1:10" s="2" customFormat="1" ht="21" customHeight="1" x14ac:dyDescent="0.25">
      <c r="A1" s="22" t="s">
        <v>68</v>
      </c>
      <c r="B1" s="23"/>
      <c r="C1" s="23"/>
      <c r="D1" s="23"/>
      <c r="E1" s="23"/>
      <c r="F1" s="23"/>
      <c r="G1" s="23"/>
      <c r="H1" s="23"/>
      <c r="I1" s="24"/>
      <c r="J1" s="1"/>
    </row>
    <row r="2" spans="1:10" s="2" customFormat="1" ht="16.95" customHeight="1" x14ac:dyDescent="0.25">
      <c r="A2" s="25" t="s">
        <v>37</v>
      </c>
      <c r="B2" s="26"/>
      <c r="C2" s="26"/>
      <c r="D2" s="26"/>
      <c r="E2" s="26"/>
      <c r="F2" s="26"/>
      <c r="G2" s="26"/>
      <c r="H2" s="26"/>
      <c r="I2" s="27"/>
      <c r="J2" s="1"/>
    </row>
    <row r="3" spans="1:10" s="2" customFormat="1" ht="16.2" x14ac:dyDescent="0.25">
      <c r="A3" s="20" t="s">
        <v>2</v>
      </c>
      <c r="B3" s="9" t="s">
        <v>7</v>
      </c>
      <c r="C3" s="10" t="s">
        <v>8</v>
      </c>
      <c r="D3" s="10" t="s">
        <v>0</v>
      </c>
      <c r="E3" s="10" t="s">
        <v>3</v>
      </c>
      <c r="F3" s="10" t="s">
        <v>1</v>
      </c>
      <c r="G3" s="10" t="s">
        <v>4</v>
      </c>
      <c r="H3" s="10" t="s">
        <v>5</v>
      </c>
      <c r="I3" s="10" t="s">
        <v>6</v>
      </c>
      <c r="J3" s="1"/>
    </row>
    <row r="4" spans="1:10" x14ac:dyDescent="0.25">
      <c r="A4" s="5">
        <v>1</v>
      </c>
      <c r="B4" s="11">
        <v>1454022</v>
      </c>
      <c r="C4" s="12" t="s">
        <v>38</v>
      </c>
      <c r="D4" s="12" t="s">
        <v>32</v>
      </c>
      <c r="E4" s="12" t="s">
        <v>34</v>
      </c>
      <c r="F4" s="13">
        <v>5662300</v>
      </c>
      <c r="G4" s="11"/>
      <c r="H4" s="6">
        <f>F4*G4</f>
        <v>0</v>
      </c>
      <c r="I4" s="5"/>
      <c r="J4" s="3"/>
    </row>
    <row r="5" spans="1:10" x14ac:dyDescent="0.25">
      <c r="A5" s="5">
        <v>2</v>
      </c>
      <c r="B5" s="13">
        <v>1454023</v>
      </c>
      <c r="C5" s="14" t="s">
        <v>39</v>
      </c>
      <c r="D5" s="14" t="s">
        <v>30</v>
      </c>
      <c r="E5" s="14" t="s">
        <v>34</v>
      </c>
      <c r="F5" s="13">
        <v>5196000</v>
      </c>
      <c r="G5" s="13"/>
      <c r="H5" s="6">
        <f t="shared" ref="H5:H41" si="0">F5*G5</f>
        <v>0</v>
      </c>
      <c r="I5" s="5"/>
      <c r="J5" s="3"/>
    </row>
    <row r="6" spans="1:10" x14ac:dyDescent="0.25">
      <c r="A6" s="5">
        <v>3</v>
      </c>
      <c r="B6" s="13">
        <v>1289822</v>
      </c>
      <c r="C6" s="14" t="s">
        <v>31</v>
      </c>
      <c r="D6" s="14" t="s">
        <v>32</v>
      </c>
      <c r="E6" s="14" t="s">
        <v>34</v>
      </c>
      <c r="F6" s="13">
        <v>48000</v>
      </c>
      <c r="G6" s="13"/>
      <c r="H6" s="6">
        <f t="shared" si="0"/>
        <v>0</v>
      </c>
      <c r="I6" s="5"/>
      <c r="J6" s="3"/>
    </row>
    <row r="7" spans="1:10" x14ac:dyDescent="0.25">
      <c r="A7" s="5">
        <v>4</v>
      </c>
      <c r="B7" s="13">
        <v>1289823</v>
      </c>
      <c r="C7" s="14" t="s">
        <v>29</v>
      </c>
      <c r="D7" s="14" t="s">
        <v>30</v>
      </c>
      <c r="E7" s="14" t="s">
        <v>34</v>
      </c>
      <c r="F7" s="13">
        <v>50000</v>
      </c>
      <c r="G7" s="13"/>
      <c r="H7" s="6">
        <f t="shared" si="0"/>
        <v>0</v>
      </c>
      <c r="I7" s="5"/>
      <c r="J7" s="3"/>
    </row>
    <row r="8" spans="1:10" ht="30" x14ac:dyDescent="0.25">
      <c r="A8" s="5">
        <v>5</v>
      </c>
      <c r="B8" s="13">
        <v>1485533</v>
      </c>
      <c r="C8" s="14" t="s">
        <v>40</v>
      </c>
      <c r="D8" s="14" t="s">
        <v>69</v>
      </c>
      <c r="E8" s="14" t="s">
        <v>34</v>
      </c>
      <c r="F8" s="13">
        <v>70000</v>
      </c>
      <c r="G8" s="13"/>
      <c r="H8" s="6">
        <f t="shared" si="0"/>
        <v>0</v>
      </c>
      <c r="I8" s="5"/>
      <c r="J8" s="3"/>
    </row>
    <row r="9" spans="1:10" ht="30" x14ac:dyDescent="0.25">
      <c r="A9" s="5">
        <v>6</v>
      </c>
      <c r="B9" s="13">
        <v>1485532</v>
      </c>
      <c r="C9" s="14" t="s">
        <v>41</v>
      </c>
      <c r="D9" s="14" t="s">
        <v>70</v>
      </c>
      <c r="E9" s="14" t="s">
        <v>34</v>
      </c>
      <c r="F9" s="13">
        <v>54400</v>
      </c>
      <c r="G9" s="13"/>
      <c r="H9" s="6">
        <f t="shared" si="0"/>
        <v>0</v>
      </c>
      <c r="I9" s="5"/>
      <c r="J9" s="3"/>
    </row>
    <row r="10" spans="1:10" x14ac:dyDescent="0.25">
      <c r="A10" s="5">
        <v>7</v>
      </c>
      <c r="B10" s="7">
        <v>517746</v>
      </c>
      <c r="C10" s="7" t="s">
        <v>77</v>
      </c>
      <c r="D10" s="7" t="s">
        <v>79</v>
      </c>
      <c r="E10" s="11" t="s">
        <v>34</v>
      </c>
      <c r="F10" s="11">
        <v>300000</v>
      </c>
      <c r="G10" s="7"/>
      <c r="H10" s="6">
        <f t="shared" si="0"/>
        <v>0</v>
      </c>
      <c r="I10" s="5"/>
      <c r="J10" s="3" t="s">
        <v>81</v>
      </c>
    </row>
    <row r="11" spans="1:10" x14ac:dyDescent="0.25">
      <c r="A11" s="5">
        <v>8</v>
      </c>
      <c r="B11" s="7">
        <v>523070</v>
      </c>
      <c r="C11" s="7" t="s">
        <v>78</v>
      </c>
      <c r="D11" s="7" t="s">
        <v>80</v>
      </c>
      <c r="E11" s="11" t="s">
        <v>34</v>
      </c>
      <c r="F11" s="11">
        <v>150000</v>
      </c>
      <c r="G11" s="7"/>
      <c r="H11" s="6">
        <f t="shared" si="0"/>
        <v>0</v>
      </c>
      <c r="I11" s="5"/>
      <c r="J11" s="3" t="s">
        <v>81</v>
      </c>
    </row>
    <row r="12" spans="1:10" ht="30" x14ac:dyDescent="0.25">
      <c r="A12" s="5">
        <v>9</v>
      </c>
      <c r="B12" s="13">
        <v>778208</v>
      </c>
      <c r="C12" s="14" t="s">
        <v>42</v>
      </c>
      <c r="D12" s="14" t="s">
        <v>43</v>
      </c>
      <c r="E12" s="14" t="s">
        <v>35</v>
      </c>
      <c r="F12" s="13">
        <v>385170</v>
      </c>
      <c r="G12" s="13"/>
      <c r="H12" s="18">
        <f t="shared" si="0"/>
        <v>0</v>
      </c>
      <c r="I12" s="19"/>
      <c r="J12" s="3"/>
    </row>
    <row r="13" spans="1:10" ht="30" x14ac:dyDescent="0.25">
      <c r="A13" s="5">
        <v>10</v>
      </c>
      <c r="B13" s="13">
        <v>778209</v>
      </c>
      <c r="C13" s="14" t="s">
        <v>44</v>
      </c>
      <c r="D13" s="14" t="s">
        <v>45</v>
      </c>
      <c r="E13" s="14" t="s">
        <v>35</v>
      </c>
      <c r="F13" s="13">
        <v>118874</v>
      </c>
      <c r="G13" s="13"/>
      <c r="H13" s="6">
        <f t="shared" si="0"/>
        <v>0</v>
      </c>
      <c r="I13" s="5"/>
      <c r="J13" s="3"/>
    </row>
    <row r="14" spans="1:10" x14ac:dyDescent="0.25">
      <c r="A14" s="5">
        <v>11</v>
      </c>
      <c r="B14" s="13">
        <v>1046337</v>
      </c>
      <c r="C14" s="14" t="s">
        <v>20</v>
      </c>
      <c r="D14" s="14" t="s">
        <v>21</v>
      </c>
      <c r="E14" s="14" t="s">
        <v>34</v>
      </c>
      <c r="F14" s="13">
        <v>927000</v>
      </c>
      <c r="G14" s="13"/>
      <c r="H14" s="6">
        <f t="shared" si="0"/>
        <v>0</v>
      </c>
      <c r="I14" s="5"/>
      <c r="J14" s="3"/>
    </row>
    <row r="15" spans="1:10" ht="30" x14ac:dyDescent="0.25">
      <c r="A15" s="5">
        <v>12</v>
      </c>
      <c r="B15" s="13">
        <v>1490969</v>
      </c>
      <c r="C15" s="14" t="s">
        <v>71</v>
      </c>
      <c r="D15" s="14" t="s">
        <v>65</v>
      </c>
      <c r="E15" s="14" t="s">
        <v>34</v>
      </c>
      <c r="F15" s="13">
        <v>603500</v>
      </c>
      <c r="G15" s="13"/>
      <c r="H15" s="6">
        <f t="shared" si="0"/>
        <v>0</v>
      </c>
      <c r="I15" s="5"/>
      <c r="J15" s="3"/>
    </row>
    <row r="16" spans="1:10" ht="30" x14ac:dyDescent="0.25">
      <c r="A16" s="5">
        <v>13</v>
      </c>
      <c r="B16" s="13">
        <v>1490970</v>
      </c>
      <c r="C16" s="14" t="s">
        <v>72</v>
      </c>
      <c r="D16" s="14" t="s">
        <v>66</v>
      </c>
      <c r="E16" s="14" t="s">
        <v>34</v>
      </c>
      <c r="F16" s="13">
        <v>531000</v>
      </c>
      <c r="G16" s="13"/>
      <c r="H16" s="6">
        <f t="shared" si="0"/>
        <v>0</v>
      </c>
      <c r="I16" s="5"/>
      <c r="J16" s="3"/>
    </row>
    <row r="17" spans="1:10" x14ac:dyDescent="0.25">
      <c r="A17" s="5">
        <v>14</v>
      </c>
      <c r="B17" s="13">
        <v>1456228</v>
      </c>
      <c r="C17" s="14" t="s">
        <v>46</v>
      </c>
      <c r="D17" s="14">
        <v>1</v>
      </c>
      <c r="E17" s="14" t="s">
        <v>34</v>
      </c>
      <c r="F17" s="13">
        <v>516200</v>
      </c>
      <c r="G17" s="13"/>
      <c r="H17" s="6">
        <f t="shared" si="0"/>
        <v>0</v>
      </c>
      <c r="I17" s="5"/>
      <c r="J17" s="3"/>
    </row>
    <row r="18" spans="1:10" x14ac:dyDescent="0.25">
      <c r="A18" s="5">
        <v>15</v>
      </c>
      <c r="B18" s="13">
        <v>912781</v>
      </c>
      <c r="C18" s="14" t="s">
        <v>12</v>
      </c>
      <c r="D18" s="14">
        <v>1</v>
      </c>
      <c r="E18" s="14" t="s">
        <v>34</v>
      </c>
      <c r="F18" s="13">
        <v>510600</v>
      </c>
      <c r="G18" s="13"/>
      <c r="H18" s="6">
        <f t="shared" si="0"/>
        <v>0</v>
      </c>
      <c r="I18" s="5"/>
      <c r="J18" s="3"/>
    </row>
    <row r="19" spans="1:10" x14ac:dyDescent="0.25">
      <c r="A19" s="5">
        <v>16</v>
      </c>
      <c r="B19" s="13">
        <v>1418461</v>
      </c>
      <c r="C19" s="14" t="s">
        <v>25</v>
      </c>
      <c r="D19" s="14" t="s">
        <v>26</v>
      </c>
      <c r="E19" s="14" t="s">
        <v>34</v>
      </c>
      <c r="F19" s="13">
        <v>462000</v>
      </c>
      <c r="G19" s="13"/>
      <c r="H19" s="6">
        <f t="shared" si="0"/>
        <v>0</v>
      </c>
      <c r="I19" s="5"/>
      <c r="J19" s="3"/>
    </row>
    <row r="20" spans="1:10" x14ac:dyDescent="0.25">
      <c r="A20" s="5">
        <v>17</v>
      </c>
      <c r="B20" s="13">
        <v>1418460</v>
      </c>
      <c r="C20" s="14" t="s">
        <v>23</v>
      </c>
      <c r="D20" s="14" t="s">
        <v>24</v>
      </c>
      <c r="E20" s="14" t="s">
        <v>34</v>
      </c>
      <c r="F20" s="13">
        <v>433000</v>
      </c>
      <c r="G20" s="13"/>
      <c r="H20" s="6">
        <f t="shared" si="0"/>
        <v>0</v>
      </c>
      <c r="I20" s="5"/>
    </row>
    <row r="21" spans="1:10" x14ac:dyDescent="0.25">
      <c r="A21" s="5">
        <v>18</v>
      </c>
      <c r="B21" s="13">
        <v>1456227</v>
      </c>
      <c r="C21" s="14" t="s">
        <v>47</v>
      </c>
      <c r="D21" s="14">
        <v>1</v>
      </c>
      <c r="E21" s="14" t="s">
        <v>34</v>
      </c>
      <c r="F21" s="13">
        <v>395000</v>
      </c>
      <c r="G21" s="13"/>
      <c r="H21" s="6">
        <f t="shared" si="0"/>
        <v>0</v>
      </c>
      <c r="I21" s="5"/>
    </row>
    <row r="22" spans="1:10" x14ac:dyDescent="0.25">
      <c r="A22" s="5">
        <v>19</v>
      </c>
      <c r="B22" s="13">
        <v>1035313</v>
      </c>
      <c r="C22" s="14" t="s">
        <v>16</v>
      </c>
      <c r="D22" s="14" t="s">
        <v>48</v>
      </c>
      <c r="E22" s="14" t="s">
        <v>34</v>
      </c>
      <c r="F22" s="13">
        <v>364810</v>
      </c>
      <c r="G22" s="13"/>
      <c r="H22" s="6">
        <f t="shared" si="0"/>
        <v>0</v>
      </c>
      <c r="I22" s="5"/>
    </row>
    <row r="23" spans="1:10" ht="30" x14ac:dyDescent="0.25">
      <c r="A23" s="5">
        <v>20</v>
      </c>
      <c r="B23" s="13">
        <v>1490968</v>
      </c>
      <c r="C23" s="14" t="s">
        <v>73</v>
      </c>
      <c r="D23" s="14" t="s">
        <v>67</v>
      </c>
      <c r="E23" s="14" t="s">
        <v>34</v>
      </c>
      <c r="F23" s="13">
        <v>333000</v>
      </c>
      <c r="G23" s="13"/>
      <c r="H23" s="6">
        <f t="shared" si="0"/>
        <v>0</v>
      </c>
      <c r="I23" s="5"/>
    </row>
    <row r="24" spans="1:10" x14ac:dyDescent="0.25">
      <c r="A24" s="5">
        <v>21</v>
      </c>
      <c r="B24" s="13">
        <v>1046986</v>
      </c>
      <c r="C24" s="14" t="s">
        <v>22</v>
      </c>
      <c r="D24" s="14">
        <v>1</v>
      </c>
      <c r="E24" s="14" t="s">
        <v>36</v>
      </c>
      <c r="F24" s="13">
        <v>276000</v>
      </c>
      <c r="G24" s="13"/>
      <c r="H24" s="6">
        <f t="shared" si="0"/>
        <v>0</v>
      </c>
      <c r="I24" s="5"/>
    </row>
    <row r="25" spans="1:10" ht="45" x14ac:dyDescent="0.25">
      <c r="A25" s="5">
        <v>22</v>
      </c>
      <c r="B25" s="13">
        <v>1490971</v>
      </c>
      <c r="C25" s="14" t="s">
        <v>49</v>
      </c>
      <c r="D25" s="14" t="s">
        <v>50</v>
      </c>
      <c r="E25" s="14" t="s">
        <v>34</v>
      </c>
      <c r="F25" s="13">
        <v>234600</v>
      </c>
      <c r="G25" s="13"/>
      <c r="H25" s="6">
        <f t="shared" si="0"/>
        <v>0</v>
      </c>
      <c r="I25" s="5"/>
    </row>
    <row r="26" spans="1:10" x14ac:dyDescent="0.25">
      <c r="A26" s="5">
        <v>23</v>
      </c>
      <c r="B26" s="13">
        <v>1035312</v>
      </c>
      <c r="C26" s="14" t="s">
        <v>15</v>
      </c>
      <c r="D26" s="14" t="s">
        <v>51</v>
      </c>
      <c r="E26" s="14" t="s">
        <v>34</v>
      </c>
      <c r="F26" s="13">
        <v>201810</v>
      </c>
      <c r="G26" s="13"/>
      <c r="H26" s="6">
        <f t="shared" si="0"/>
        <v>0</v>
      </c>
      <c r="I26" s="5"/>
    </row>
    <row r="27" spans="1:10" ht="30" x14ac:dyDescent="0.25">
      <c r="A27" s="5">
        <v>24</v>
      </c>
      <c r="B27" s="13">
        <v>1418462</v>
      </c>
      <c r="C27" s="14" t="s">
        <v>27</v>
      </c>
      <c r="D27" s="14" t="s">
        <v>28</v>
      </c>
      <c r="E27" s="14" t="s">
        <v>34</v>
      </c>
      <c r="F27" s="13">
        <v>143600</v>
      </c>
      <c r="G27" s="13"/>
      <c r="H27" s="6">
        <f t="shared" si="0"/>
        <v>0</v>
      </c>
      <c r="I27" s="5"/>
    </row>
    <row r="28" spans="1:10" x14ac:dyDescent="0.25">
      <c r="A28" s="5">
        <v>25</v>
      </c>
      <c r="B28" s="13">
        <v>1035316</v>
      </c>
      <c r="C28" s="14" t="s">
        <v>19</v>
      </c>
      <c r="D28" s="14" t="s">
        <v>52</v>
      </c>
      <c r="E28" s="14" t="s">
        <v>34</v>
      </c>
      <c r="F28" s="13">
        <v>140710</v>
      </c>
      <c r="G28" s="13"/>
      <c r="H28" s="6">
        <f t="shared" si="0"/>
        <v>0</v>
      </c>
      <c r="I28" s="5"/>
    </row>
    <row r="29" spans="1:10" x14ac:dyDescent="0.25">
      <c r="A29" s="5">
        <v>26</v>
      </c>
      <c r="B29" s="13">
        <v>1456229</v>
      </c>
      <c r="C29" s="14" t="s">
        <v>53</v>
      </c>
      <c r="D29" s="14">
        <v>1</v>
      </c>
      <c r="E29" s="14" t="s">
        <v>34</v>
      </c>
      <c r="F29" s="13">
        <v>121400</v>
      </c>
      <c r="G29" s="13"/>
      <c r="H29" s="6">
        <f t="shared" si="0"/>
        <v>0</v>
      </c>
      <c r="I29" s="5"/>
    </row>
    <row r="30" spans="1:10" ht="30" x14ac:dyDescent="0.25">
      <c r="A30" s="5">
        <v>27</v>
      </c>
      <c r="B30" s="13">
        <v>1466067</v>
      </c>
      <c r="C30" s="14" t="s">
        <v>74</v>
      </c>
      <c r="D30" s="14" t="s">
        <v>75</v>
      </c>
      <c r="E30" s="14" t="s">
        <v>34</v>
      </c>
      <c r="F30" s="13">
        <v>117000</v>
      </c>
      <c r="G30" s="13"/>
      <c r="H30" s="6">
        <f t="shared" si="0"/>
        <v>0</v>
      </c>
      <c r="I30" s="5"/>
    </row>
    <row r="31" spans="1:10" x14ac:dyDescent="0.25">
      <c r="A31" s="5">
        <v>28</v>
      </c>
      <c r="B31" s="13">
        <v>1035311</v>
      </c>
      <c r="C31" s="14" t="s">
        <v>14</v>
      </c>
      <c r="D31" s="14" t="s">
        <v>54</v>
      </c>
      <c r="E31" s="14" t="s">
        <v>34</v>
      </c>
      <c r="F31" s="13">
        <v>97510</v>
      </c>
      <c r="G31" s="13"/>
      <c r="H31" s="6">
        <f t="shared" si="0"/>
        <v>0</v>
      </c>
      <c r="I31" s="5"/>
    </row>
    <row r="32" spans="1:10" x14ac:dyDescent="0.25">
      <c r="A32" s="5">
        <v>29</v>
      </c>
      <c r="B32" s="13">
        <v>406797</v>
      </c>
      <c r="C32" s="14" t="s">
        <v>11</v>
      </c>
      <c r="D32" s="14" t="s">
        <v>55</v>
      </c>
      <c r="E32" s="14" t="s">
        <v>34</v>
      </c>
      <c r="F32" s="13">
        <v>89600</v>
      </c>
      <c r="G32" s="13"/>
      <c r="H32" s="6">
        <f t="shared" si="0"/>
        <v>0</v>
      </c>
      <c r="I32" s="5"/>
    </row>
    <row r="33" spans="1:9" x14ac:dyDescent="0.25">
      <c r="A33" s="5">
        <v>30</v>
      </c>
      <c r="B33" s="13">
        <v>1035314</v>
      </c>
      <c r="C33" s="14" t="s">
        <v>17</v>
      </c>
      <c r="D33" s="14" t="s">
        <v>56</v>
      </c>
      <c r="E33" s="14" t="s">
        <v>34</v>
      </c>
      <c r="F33" s="13">
        <v>51910</v>
      </c>
      <c r="G33" s="13"/>
      <c r="H33" s="6">
        <f t="shared" si="0"/>
        <v>0</v>
      </c>
      <c r="I33" s="5"/>
    </row>
    <row r="34" spans="1:9" x14ac:dyDescent="0.25">
      <c r="A34" s="5">
        <v>31</v>
      </c>
      <c r="B34" s="13">
        <v>1035315</v>
      </c>
      <c r="C34" s="14" t="s">
        <v>18</v>
      </c>
      <c r="D34" s="14" t="s">
        <v>57</v>
      </c>
      <c r="E34" s="14" t="s">
        <v>34</v>
      </c>
      <c r="F34" s="13">
        <v>49210</v>
      </c>
      <c r="G34" s="13"/>
      <c r="H34" s="6">
        <f t="shared" si="0"/>
        <v>0</v>
      </c>
      <c r="I34" s="5"/>
    </row>
    <row r="35" spans="1:9" x14ac:dyDescent="0.25">
      <c r="A35" s="5">
        <v>32</v>
      </c>
      <c r="B35" s="13">
        <v>854366</v>
      </c>
      <c r="C35" s="14" t="s">
        <v>13</v>
      </c>
      <c r="D35" s="14" t="s">
        <v>58</v>
      </c>
      <c r="E35" s="14" t="s">
        <v>34</v>
      </c>
      <c r="F35" s="13">
        <v>25000</v>
      </c>
      <c r="G35" s="13"/>
      <c r="H35" s="6">
        <f t="shared" si="0"/>
        <v>0</v>
      </c>
      <c r="I35" s="7"/>
    </row>
    <row r="36" spans="1:9" ht="30" x14ac:dyDescent="0.25">
      <c r="A36" s="5">
        <v>33</v>
      </c>
      <c r="B36" s="13">
        <v>1466068</v>
      </c>
      <c r="C36" s="14" t="s">
        <v>76</v>
      </c>
      <c r="D36" s="14" t="s">
        <v>59</v>
      </c>
      <c r="E36" s="14" t="s">
        <v>34</v>
      </c>
      <c r="F36" s="13">
        <v>12000</v>
      </c>
      <c r="G36" s="13"/>
      <c r="H36" s="6">
        <f t="shared" si="0"/>
        <v>0</v>
      </c>
      <c r="I36" s="7"/>
    </row>
    <row r="37" spans="1:9" ht="30" x14ac:dyDescent="0.25">
      <c r="A37" s="5">
        <v>34</v>
      </c>
      <c r="B37" s="13">
        <v>1121885</v>
      </c>
      <c r="C37" s="14" t="s">
        <v>60</v>
      </c>
      <c r="D37" s="14" t="s">
        <v>43</v>
      </c>
      <c r="E37" s="14" t="s">
        <v>35</v>
      </c>
      <c r="F37" s="13">
        <v>7632</v>
      </c>
      <c r="G37" s="13"/>
      <c r="H37" s="6">
        <f t="shared" si="0"/>
        <v>0</v>
      </c>
      <c r="I37" s="7"/>
    </row>
    <row r="38" spans="1:9" ht="30" x14ac:dyDescent="0.25">
      <c r="A38" s="5">
        <v>35</v>
      </c>
      <c r="B38" s="13">
        <v>1121886</v>
      </c>
      <c r="C38" s="14" t="s">
        <v>61</v>
      </c>
      <c r="D38" s="14" t="s">
        <v>45</v>
      </c>
      <c r="E38" s="14" t="s">
        <v>35</v>
      </c>
      <c r="F38" s="13">
        <v>2928</v>
      </c>
      <c r="G38" s="13"/>
      <c r="H38" s="6">
        <f t="shared" si="0"/>
        <v>0</v>
      </c>
      <c r="I38" s="7"/>
    </row>
    <row r="39" spans="1:9" x14ac:dyDescent="0.25">
      <c r="A39" s="5">
        <v>36</v>
      </c>
      <c r="B39" s="13">
        <v>58</v>
      </c>
      <c r="C39" s="14" t="s">
        <v>10</v>
      </c>
      <c r="D39" s="14" t="s">
        <v>62</v>
      </c>
      <c r="E39" s="14" t="s">
        <v>35</v>
      </c>
      <c r="F39" s="13">
        <v>621.79999999999995</v>
      </c>
      <c r="G39" s="13"/>
      <c r="H39" s="6">
        <f t="shared" si="0"/>
        <v>0</v>
      </c>
      <c r="I39" s="7"/>
    </row>
    <row r="40" spans="1:9" x14ac:dyDescent="0.25">
      <c r="A40" s="5">
        <v>37</v>
      </c>
      <c r="B40" s="11">
        <v>57</v>
      </c>
      <c r="C40" s="11" t="s">
        <v>9</v>
      </c>
      <c r="D40" s="11" t="s">
        <v>63</v>
      </c>
      <c r="E40" s="11" t="s">
        <v>35</v>
      </c>
      <c r="F40" s="11">
        <v>570</v>
      </c>
      <c r="G40" s="11"/>
      <c r="H40" s="6">
        <f t="shared" si="0"/>
        <v>0</v>
      </c>
      <c r="I40" s="7"/>
    </row>
    <row r="41" spans="1:9" x14ac:dyDescent="0.25">
      <c r="A41" s="5">
        <v>38</v>
      </c>
      <c r="B41" s="15">
        <v>1310551</v>
      </c>
      <c r="C41" s="15" t="s">
        <v>33</v>
      </c>
      <c r="D41" s="16">
        <v>1</v>
      </c>
      <c r="E41" s="16" t="s">
        <v>35</v>
      </c>
      <c r="F41" s="11">
        <v>520</v>
      </c>
      <c r="G41" s="11"/>
      <c r="H41" s="6">
        <f t="shared" si="0"/>
        <v>0</v>
      </c>
      <c r="I41" s="7"/>
    </row>
    <row r="42" spans="1:9" ht="18.600000000000001" customHeight="1" x14ac:dyDescent="0.25">
      <c r="A42" s="7"/>
      <c r="B42" s="17" t="s">
        <v>64</v>
      </c>
      <c r="C42" s="17"/>
      <c r="D42" s="17"/>
      <c r="E42" s="17"/>
      <c r="F42" s="17"/>
      <c r="G42" s="17"/>
      <c r="H42" s="21">
        <f>SUM(H4:H41)</f>
        <v>0</v>
      </c>
      <c r="I42" s="7"/>
    </row>
  </sheetData>
  <mergeCells count="2">
    <mergeCell ref="A1:I1"/>
    <mergeCell ref="A2:I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购物袋和卷装袋报价表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2022-11-30T00:54:28Z</dcterms:modified>
</cp:coreProperties>
</file>