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电子称纸标价签收银纸报价表" sheetId="1" r:id="rId1"/>
  </sheets>
  <definedNames>
    <definedName name="_xlnm._FilterDatabase" localSheetId="0" hidden="1">电子称纸标价签收银纸报价表!$A$3:$M$3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<sst xmlns="http://schemas.openxmlformats.org/spreadsheetml/2006/main" count="274" uniqueCount="155">
  <si>
    <t>2024-2025年自用品年度采购招标报价表——电子称纸标价签收银纸(品类)</t>
  </si>
  <si>
    <t>以下报价包含4.32%票折</t>
  </si>
  <si>
    <t>序号</t>
  </si>
  <si>
    <t>商品编号</t>
  </si>
  <si>
    <t>商品名称</t>
  </si>
  <si>
    <t>规格型号</t>
  </si>
  <si>
    <t>单位</t>
  </si>
  <si>
    <t>数量</t>
  </si>
  <si>
    <t>单价(元)</t>
  </si>
  <si>
    <t>总价(元)</t>
  </si>
  <si>
    <t>品牌</t>
  </si>
  <si>
    <t>不干胶单排打价纸</t>
  </si>
  <si>
    <t>12mm*21mm*800张</t>
  </si>
  <si>
    <t>卷</t>
  </si>
  <si>
    <t>不干胶双排打价纸</t>
  </si>
  <si>
    <t>23mm*16mm*800张</t>
  </si>
  <si>
    <t>面包配料表热敏白色价签55*58*500</t>
  </si>
  <si>
    <t>55*58*500张</t>
  </si>
  <si>
    <t>条码机标签76*102*1000</t>
  </si>
  <si>
    <t>76*102</t>
  </si>
  <si>
    <t>厂商代表工牌纸64*93mm</t>
  </si>
  <si>
    <t>64*93mm</t>
  </si>
  <si>
    <t>张</t>
  </si>
  <si>
    <t>临时工牌64mm*93mm</t>
  </si>
  <si>
    <t>64mm*93mm</t>
  </si>
  <si>
    <t>江河单层热敏收银纸79*60*13mm*38m</t>
  </si>
  <si>
    <t>79*60*13mm*38m</t>
  </si>
  <si>
    <t>60g收货热敏纸57*90*40mm*65m</t>
  </si>
  <si>
    <t>57*90*40mm*65m</t>
  </si>
  <si>
    <t>58g存包柜热敏纸57*50*13mm*20m</t>
  </si>
  <si>
    <t>57*50*13mm*20m</t>
  </si>
  <si>
    <t>VIP厂商代表工牌纸</t>
  </si>
  <si>
    <t>93mm*64mm</t>
  </si>
  <si>
    <t>艾利赠品黄色标签19*32mm*3000张</t>
  </si>
  <si>
    <t>19*32mm*3000</t>
  </si>
  <si>
    <t>新常规价签120g书纸38*105mm*14张</t>
  </si>
  <si>
    <t>A4/14张</t>
  </si>
  <si>
    <t>新会员价签120g书纸38*105mm*14张</t>
  </si>
  <si>
    <t>新降价价签120g书纸38*105mm*14张</t>
  </si>
  <si>
    <t>新挂钩常规价签120g书纸38*55mm*21</t>
  </si>
  <si>
    <t>A4/21张</t>
  </si>
  <si>
    <t>新挂钩降价价签120g书纸38*55mm*21</t>
  </si>
  <si>
    <t>新挂钩会员价签120g书纸38*55mm*21</t>
  </si>
  <si>
    <t>新款堆头原价标价签70g书纸127*178</t>
  </si>
  <si>
    <t>127*178</t>
  </si>
  <si>
    <t>新款堆头降价标价签70g书纸127*178</t>
  </si>
  <si>
    <t>新款堆头会员标价签70g书纸127*178</t>
  </si>
  <si>
    <t>此货暂缺签120g书38*70mm*21张</t>
  </si>
  <si>
    <t>38*70mm*21张</t>
  </si>
  <si>
    <t>物流中心专用货位条码纸</t>
  </si>
  <si>
    <t>65*230mm*500张</t>
  </si>
  <si>
    <t>生鲜折扣橙色条码纸55*58*500张</t>
  </si>
  <si>
    <t>55*58*500</t>
  </si>
  <si>
    <t>常规标价签120g书纸45*105mm*12张</t>
  </si>
  <si>
    <t>降价标价签120g书纸45*105mm*12张</t>
  </si>
  <si>
    <t>会员标价签120g书纸45*105mm*12张</t>
  </si>
  <si>
    <t>艾利不干胶双排白色标签（板码机）</t>
  </si>
  <si>
    <t>48*27mm*2排5000张</t>
  </si>
  <si>
    <t>精品蔬菜过光胶异形不干胶签10万起</t>
  </si>
  <si>
    <t>45*40mm</t>
  </si>
  <si>
    <t>个</t>
  </si>
  <si>
    <t>精品水果过光胶异形不干胶签10万起</t>
  </si>
  <si>
    <t>放心鲜肉过光胶异形不干胶签10万起</t>
  </si>
  <si>
    <t>新鲜水产过光胶异形不干胶签10万起</t>
  </si>
  <si>
    <t>美味面包过光胶异形不干胶签10万起</t>
  </si>
  <si>
    <t>美味面点过光胶异形不干胶签10万起</t>
  </si>
  <si>
    <t>精品干货过光胶异形不干胶签10万起</t>
  </si>
  <si>
    <t>美味熟食过光胶异形不干胶签10万起</t>
  </si>
  <si>
    <t>乐到家二维码标贴铜版不干胶不覆膜</t>
  </si>
  <si>
    <t>70*43mm*1000张</t>
  </si>
  <si>
    <t>熟食异形铜板不干胶覆膜腰线10万起</t>
  </si>
  <si>
    <t>300*38mm</t>
  </si>
  <si>
    <t>条</t>
  </si>
  <si>
    <t>面包异形铜板不干胶覆膜腰线10万起</t>
  </si>
  <si>
    <t>300*45mm</t>
  </si>
  <si>
    <t>Le super常规价签120g书纸1万张起</t>
  </si>
  <si>
    <t>A4/45*105mm*12张</t>
  </si>
  <si>
    <t>Le super会员价签120g书纸1万张起</t>
  </si>
  <si>
    <t>Le super降价价签120g书纸1万张起</t>
  </si>
  <si>
    <t>Le super挂钩常规签120g书纸1万张</t>
  </si>
  <si>
    <t>A4/45*55mm*18张</t>
  </si>
  <si>
    <t>Le super挂钩降价签120g书纸1万张</t>
  </si>
  <si>
    <t>Le super挂钩会员签120g书纸1万张</t>
  </si>
  <si>
    <t>Le super电子称纸(横)1000卷起印</t>
  </si>
  <si>
    <t>30*58mm*800张</t>
  </si>
  <si>
    <t>Le super面包熟食称纸200卷起印</t>
  </si>
  <si>
    <t>55*58mm*500张</t>
  </si>
  <si>
    <t>新挂钩常规价签120g书纸45*55mm*18</t>
  </si>
  <si>
    <t>A4/18张</t>
  </si>
  <si>
    <t>新挂钩降价价签120g书纸45*55mm*18</t>
  </si>
  <si>
    <t>新挂钩会员价签120g书纸45*55mm*18</t>
  </si>
  <si>
    <t>易碎签5*5cm*1000张</t>
  </si>
  <si>
    <t>5*5cm*1000张</t>
  </si>
  <si>
    <t>生鲜橙色移动式折价签47*28*150张</t>
  </si>
  <si>
    <t>47*28*150张</t>
  </si>
  <si>
    <t>生鲜定量热敏白色价签（电子称）</t>
  </si>
  <si>
    <t>57mm*28mm*150张</t>
  </si>
  <si>
    <t>生鲜折扣橙色定量热敏标价签</t>
  </si>
  <si>
    <t>艾利NW5539电子称纸(横)</t>
  </si>
  <si>
    <t>58*30mm*800张</t>
  </si>
  <si>
    <t>新版员工工牌（300g铜版纸)</t>
  </si>
  <si>
    <t>74mm*105mm*8张</t>
  </si>
  <si>
    <t>艾利不干胶双排橙色折价签(板码机)</t>
  </si>
  <si>
    <t>48*27mm*2排2500张</t>
  </si>
  <si>
    <t>不干胶热敏标签纸</t>
  </si>
  <si>
    <t>70mm*50mm*150张</t>
  </si>
  <si>
    <t>便携式打印机热敏收银纸</t>
  </si>
  <si>
    <t>79mm*49mmm*30m</t>
  </si>
  <si>
    <t>生态猪肉不干胶标签(130mm*60mm)</t>
  </si>
  <si>
    <t>130mm*60mm</t>
  </si>
  <si>
    <t>生态牛肉不干胶标签(130mm*60mm)</t>
  </si>
  <si>
    <t>生态三禽不干胶标签(130mm*60mm)</t>
  </si>
  <si>
    <t>乐之鲜（蔬菜）80g热敏不干胶标签?</t>
  </si>
  <si>
    <t>100mm*50mm*2000张</t>
  </si>
  <si>
    <t>乐之鲜（水果）80g热敏不干胶标签?</t>
  </si>
  <si>
    <t>Rone面包热敏标签纸</t>
  </si>
  <si>
    <t>55mm*58mm*500张</t>
  </si>
  <si>
    <t>Rone新挂钩常规价签120g书纸38*55m</t>
  </si>
  <si>
    <t>A4/38mm*55mm*21张</t>
  </si>
  <si>
    <t>Rone新挂钩降价价签120g书纸38*55m</t>
  </si>
  <si>
    <t>Rone新挂钩会员价签120g书纸38*55m</t>
  </si>
  <si>
    <t>Rone新款堆头原价标价签70g书纸127</t>
  </si>
  <si>
    <t>127mm*178mm</t>
  </si>
  <si>
    <t>Rone新款堆头降价标价签70g书纸127</t>
  </si>
  <si>
    <t>Rone新款堆头会员标价签70g书纸127</t>
  </si>
  <si>
    <t>Rone常规标价签120g书纸45*105mm*1</t>
  </si>
  <si>
    <t>45mm*105mm*12张</t>
  </si>
  <si>
    <t>Rone降价标价签120g书纸45*105mm*1</t>
  </si>
  <si>
    <t>Rone会员标价签120g书纸45*105mm*1</t>
  </si>
  <si>
    <t>Rone艾利NW5539电子称纸(横)</t>
  </si>
  <si>
    <t>58mm*30mm*800张</t>
  </si>
  <si>
    <t>Rone面包热敏降价橙色标签纸</t>
  </si>
  <si>
    <t>Rone艾利NW5539定量空白纸(横)</t>
  </si>
  <si>
    <t>不干胶笑脸80g覆膜铜版纸（85mm*10</t>
  </si>
  <si>
    <t>85mm*104mm*6张</t>
  </si>
  <si>
    <t>中号促销标价签(120mm*82mm*4张）</t>
  </si>
  <si>
    <t>A4(120mm*82mm*4张）</t>
  </si>
  <si>
    <t>中号会员标价签(120mm*82mm*4张）</t>
  </si>
  <si>
    <t>中号普通标价签(120mm*82mm*4张）</t>
  </si>
  <si>
    <t>甜甜圈不干胶（45mm*290mm）</t>
  </si>
  <si>
    <t>45mm*290mm</t>
  </si>
  <si>
    <t>榴莲小酥不干胶（45mm*270mm）</t>
  </si>
  <si>
    <t>45mm*270mm</t>
  </si>
  <si>
    <t>黄色熟食经典不干胶(铜板印刷+光膜</t>
  </si>
  <si>
    <t>40mm*40mm</t>
  </si>
  <si>
    <t>红色面包经典不干胶(铜板印刷+光膜</t>
  </si>
  <si>
    <t>浅蓝色面点经典不干胶(铜板印刷+光</t>
  </si>
  <si>
    <t>80g铜版纸乐之鲜果蔬不干胶腰线(15</t>
  </si>
  <si>
    <t>150mm*40MM</t>
  </si>
  <si>
    <t>哑银PET不干胶标签</t>
  </si>
  <si>
    <t>102mm*76mm*1000张/卷</t>
  </si>
  <si>
    <t>新增</t>
  </si>
  <si>
    <t>24款300g铜版纸员工工牌</t>
  </si>
  <si>
    <t>54*85mm*10张/A4纸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</si>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</sst>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name val="微软雅黑"/>
      <charset val="134"/>
    </font>
    <font>
      <b/>
      <sz val="14"/>
      <color theme="1"/>
      <name val="微软雅黑"/>
      <charset val="134"/>
    </font>
    <font>
      <sz val="9"/>
      <name val="微软雅黑"/>
      <charset val="134"/>
    </font>
    <font>
      <sz val="8"/>
      <name val="微软雅黑"/>
      <charset val="134"/>
    </font>
    <font>
      <sz val="9"/>
      <color rgb="FF000000"/>
      <name val="微软雅黑"/>
      <charset val="134"/>
    </font>
    <font>
      <sz val="11"/>
      <color rgb="FFFF0000"/>
      <name val="宋体"/>
      <charset val="134"/>
      <scheme val="minor"/>
    </font>
    <font>
      <sz val="9"/>
      <color theme="1"/>
      <name val="微软雅黑"/>
      <charset val="134"/>
    </font>
    <font>
      <sz val="11"/>
      <color theme="1"/>
      <name val="微软雅黑"/>
      <charset val="134"/>
    </font>
    <font>
      <b/>
      <sz val="9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2"/>
  <sheetViews>
    <sheetView tabSelected="1" topLeftCell="A52" workbookViewId="0">
      <selection activeCell="C17" sqref="C17"/>
    </sheetView>
  </sheetViews>
  <sheetFormatPr defaultColWidth="9" defaultRowHeight="13.5"/>
  <cols>
    <col min="1" max="1" width="7.625" style="2" customWidth="1"/>
    <col min="2" max="2" width="11.375" style="3" customWidth="1"/>
    <col min="3" max="3" width="23.875" style="3" customWidth="1"/>
    <col min="4" max="4" width="25.375" style="3" customWidth="1"/>
    <col min="5" max="5" width="9.875" style="4" customWidth="1"/>
    <col min="6" max="6" width="13.625" style="3" customWidth="1"/>
    <col min="7" max="7" width="16.375" style="3" customWidth="1"/>
    <col min="8" max="8" width="12.625" style="3" customWidth="1"/>
    <col min="9" max="9" width="12.375" style="3" customWidth="1"/>
    <col min="10" max="10" width="15.375" style="2" customWidth="1"/>
    <col min="11" max="16384" width="9" style="2"/>
  </cols>
  <sheetData>
    <row r="1" ht="25.15" customHeight="1" spans="1:10">
      <c r="A1" s="5" t="s">
        <v>0</v>
      </c>
      <c r="B1" s="6"/>
      <c r="C1" s="6"/>
      <c r="D1" s="6"/>
      <c r="E1" s="6"/>
      <c r="F1" s="6"/>
      <c r="G1" s="6"/>
      <c r="H1" s="6"/>
      <c r="I1" s="14"/>
      <c r="J1" s="15"/>
    </row>
    <row r="2" ht="25.15" customHeight="1" spans="1:10">
      <c r="A2" s="5" t="s">
        <v>1</v>
      </c>
      <c r="B2" s="6"/>
      <c r="C2" s="6"/>
      <c r="D2" s="6"/>
      <c r="E2" s="6"/>
      <c r="F2" s="6"/>
      <c r="G2" s="6"/>
      <c r="H2" s="6"/>
      <c r="I2" s="14"/>
      <c r="J2" s="15"/>
    </row>
    <row r="3" ht="21" spans="1:10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5"/>
    </row>
    <row r="4" ht="14.25" spans="1:9">
      <c r="A4" s="9">
        <v>1</v>
      </c>
      <c r="B4" s="10">
        <v>383516</v>
      </c>
      <c r="C4" s="10" t="s">
        <v>11</v>
      </c>
      <c r="D4" s="10" t="s">
        <v>12</v>
      </c>
      <c r="E4" s="10" t="s">
        <v>13</v>
      </c>
      <c r="F4" s="11">
        <v>1000</v>
      </c>
      <c r="G4" s="10"/>
      <c r="H4" s="12">
        <f t="shared" ref="H4:H10" si="0">F4*G4</f>
        <v>0</v>
      </c>
      <c r="I4" s="12"/>
    </row>
    <row r="5" ht="14.25" spans="1:9">
      <c r="A5" s="9">
        <v>2</v>
      </c>
      <c r="B5" s="10">
        <v>383517</v>
      </c>
      <c r="C5" s="10" t="s">
        <v>14</v>
      </c>
      <c r="D5" s="10" t="s">
        <v>15</v>
      </c>
      <c r="E5" s="10" t="s">
        <v>13</v>
      </c>
      <c r="F5" s="13">
        <v>1000</v>
      </c>
      <c r="G5" s="10"/>
      <c r="H5" s="12">
        <f t="shared" si="0"/>
        <v>0</v>
      </c>
      <c r="I5" s="12"/>
    </row>
    <row r="6" ht="14.25" spans="1:9">
      <c r="A6" s="9">
        <v>3</v>
      </c>
      <c r="B6" s="10">
        <v>397951</v>
      </c>
      <c r="C6" s="10" t="s">
        <v>16</v>
      </c>
      <c r="D6" s="10" t="s">
        <v>17</v>
      </c>
      <c r="E6" s="10" t="s">
        <v>13</v>
      </c>
      <c r="F6" s="13">
        <v>10200</v>
      </c>
      <c r="G6" s="10"/>
      <c r="H6" s="12">
        <f t="shared" si="0"/>
        <v>0</v>
      </c>
      <c r="I6" s="16"/>
    </row>
    <row r="7" ht="14.25" spans="1:9">
      <c r="A7" s="9">
        <v>4</v>
      </c>
      <c r="B7" s="10">
        <v>524884</v>
      </c>
      <c r="C7" s="10" t="s">
        <v>18</v>
      </c>
      <c r="D7" s="10" t="s">
        <v>19</v>
      </c>
      <c r="E7" s="10" t="s">
        <v>13</v>
      </c>
      <c r="F7" s="13">
        <v>928</v>
      </c>
      <c r="G7" s="10"/>
      <c r="H7" s="12">
        <f t="shared" si="0"/>
        <v>0</v>
      </c>
      <c r="I7" s="12"/>
    </row>
    <row r="8" ht="14.25" spans="1:9">
      <c r="A8" s="9">
        <v>5</v>
      </c>
      <c r="B8" s="10">
        <v>570262</v>
      </c>
      <c r="C8" s="10" t="s">
        <v>20</v>
      </c>
      <c r="D8" s="10" t="s">
        <v>21</v>
      </c>
      <c r="E8" s="10" t="s">
        <v>22</v>
      </c>
      <c r="F8" s="13">
        <v>500</v>
      </c>
      <c r="G8" s="10"/>
      <c r="H8" s="12">
        <f t="shared" si="0"/>
        <v>0</v>
      </c>
      <c r="I8" s="12"/>
    </row>
    <row r="9" ht="14.25" spans="1:9">
      <c r="A9" s="9">
        <v>6</v>
      </c>
      <c r="B9" s="10">
        <v>617368</v>
      </c>
      <c r="C9" s="10" t="s">
        <v>23</v>
      </c>
      <c r="D9" s="10" t="s">
        <v>24</v>
      </c>
      <c r="E9" s="10" t="s">
        <v>22</v>
      </c>
      <c r="F9" s="13">
        <v>16</v>
      </c>
      <c r="G9" s="10"/>
      <c r="H9" s="12">
        <f t="shared" si="0"/>
        <v>0</v>
      </c>
      <c r="I9" s="12"/>
    </row>
    <row r="10" ht="27" spans="1:9">
      <c r="A10" s="9">
        <v>7</v>
      </c>
      <c r="B10" s="10">
        <v>633934</v>
      </c>
      <c r="C10" s="10" t="s">
        <v>25</v>
      </c>
      <c r="D10" s="10" t="s">
        <v>26</v>
      </c>
      <c r="E10" s="10" t="s">
        <v>13</v>
      </c>
      <c r="F10" s="13">
        <v>103300</v>
      </c>
      <c r="G10" s="10"/>
      <c r="H10" s="12">
        <f t="shared" si="0"/>
        <v>0</v>
      </c>
      <c r="I10" s="12"/>
    </row>
    <row r="11" ht="14.25" spans="1:9">
      <c r="A11" s="9">
        <v>8</v>
      </c>
      <c r="B11" s="10">
        <v>689172</v>
      </c>
      <c r="C11" s="10" t="s">
        <v>27</v>
      </c>
      <c r="D11" s="10" t="s">
        <v>28</v>
      </c>
      <c r="E11" s="10" t="s">
        <v>13</v>
      </c>
      <c r="F11" s="13">
        <v>560</v>
      </c>
      <c r="G11" s="10"/>
      <c r="H11" s="12">
        <f t="shared" ref="H11:H38" si="1">F11*G11</f>
        <v>0</v>
      </c>
      <c r="I11" s="16"/>
    </row>
    <row r="12" ht="14.25" spans="1:9">
      <c r="A12" s="9">
        <v>9</v>
      </c>
      <c r="B12" s="10">
        <v>689173</v>
      </c>
      <c r="C12" s="10" t="s">
        <v>29</v>
      </c>
      <c r="D12" s="10" t="s">
        <v>30</v>
      </c>
      <c r="E12" s="10" t="s">
        <v>13</v>
      </c>
      <c r="F12" s="13">
        <v>46200</v>
      </c>
      <c r="G12" s="10"/>
      <c r="H12" s="12">
        <f t="shared" si="1"/>
        <v>0</v>
      </c>
      <c r="I12" s="12"/>
    </row>
    <row r="13" ht="14.25" spans="1:9">
      <c r="A13" s="9">
        <v>10</v>
      </c>
      <c r="B13" s="10">
        <v>718762</v>
      </c>
      <c r="C13" s="10" t="s">
        <v>31</v>
      </c>
      <c r="D13" s="10" t="s">
        <v>32</v>
      </c>
      <c r="E13" s="10" t="s">
        <v>22</v>
      </c>
      <c r="F13" s="13"/>
      <c r="G13" s="10"/>
      <c r="H13" s="12">
        <f t="shared" si="1"/>
        <v>0</v>
      </c>
      <c r="I13" s="16"/>
    </row>
    <row r="14" ht="14.25" spans="1:9">
      <c r="A14" s="9">
        <v>11</v>
      </c>
      <c r="B14" s="10">
        <v>743926</v>
      </c>
      <c r="C14" s="10" t="s">
        <v>33</v>
      </c>
      <c r="D14" s="10" t="s">
        <v>34</v>
      </c>
      <c r="E14" s="10" t="s">
        <v>13</v>
      </c>
      <c r="F14" s="13">
        <v>500</v>
      </c>
      <c r="G14" s="10"/>
      <c r="H14" s="12">
        <f t="shared" si="1"/>
        <v>0</v>
      </c>
      <c r="I14" s="16"/>
    </row>
    <row r="15" ht="14.25" spans="1:9">
      <c r="A15" s="9">
        <v>12</v>
      </c>
      <c r="B15" s="10">
        <v>844453</v>
      </c>
      <c r="C15" s="10" t="s">
        <v>35</v>
      </c>
      <c r="D15" s="10" t="s">
        <v>36</v>
      </c>
      <c r="E15" s="10" t="s">
        <v>22</v>
      </c>
      <c r="F15" s="13">
        <v>195500</v>
      </c>
      <c r="G15" s="10"/>
      <c r="H15" s="12">
        <f t="shared" si="1"/>
        <v>0</v>
      </c>
      <c r="I15" s="12"/>
    </row>
    <row r="16" ht="14.25" spans="1:9">
      <c r="A16" s="9">
        <v>13</v>
      </c>
      <c r="B16" s="10">
        <v>844454</v>
      </c>
      <c r="C16" s="10" t="s">
        <v>37</v>
      </c>
      <c r="D16" s="10" t="s">
        <v>36</v>
      </c>
      <c r="E16" s="10" t="s">
        <v>22</v>
      </c>
      <c r="F16" s="13">
        <v>65000</v>
      </c>
      <c r="G16" s="10"/>
      <c r="H16" s="12">
        <f t="shared" si="1"/>
        <v>0</v>
      </c>
      <c r="I16" s="12"/>
    </row>
    <row r="17" ht="14.25" spans="1:9">
      <c r="A17" s="9">
        <v>14</v>
      </c>
      <c r="B17" s="10">
        <v>844455</v>
      </c>
      <c r="C17" s="10" t="s">
        <v>38</v>
      </c>
      <c r="D17" s="10" t="s">
        <v>36</v>
      </c>
      <c r="E17" s="10" t="s">
        <v>22</v>
      </c>
      <c r="F17" s="13">
        <v>34500</v>
      </c>
      <c r="G17" s="10"/>
      <c r="H17" s="12">
        <f t="shared" si="1"/>
        <v>0</v>
      </c>
      <c r="I17" s="16"/>
    </row>
    <row r="18" ht="27" spans="1:9">
      <c r="A18" s="9">
        <v>15</v>
      </c>
      <c r="B18" s="10">
        <v>844456</v>
      </c>
      <c r="C18" s="10" t="s">
        <v>39</v>
      </c>
      <c r="D18" s="10" t="s">
        <v>40</v>
      </c>
      <c r="E18" s="10" t="s">
        <v>22</v>
      </c>
      <c r="F18" s="13">
        <v>50800</v>
      </c>
      <c r="G18" s="10"/>
      <c r="H18" s="12">
        <f t="shared" si="1"/>
        <v>0</v>
      </c>
      <c r="I18" s="12"/>
    </row>
    <row r="19" ht="27" spans="1:9">
      <c r="A19" s="9">
        <v>16</v>
      </c>
      <c r="B19" s="10">
        <v>844457</v>
      </c>
      <c r="C19" s="10" t="s">
        <v>41</v>
      </c>
      <c r="D19" s="10" t="s">
        <v>40</v>
      </c>
      <c r="E19" s="10" t="s">
        <v>22</v>
      </c>
      <c r="F19" s="13">
        <v>4800</v>
      </c>
      <c r="G19" s="10"/>
      <c r="H19" s="12">
        <f t="shared" si="1"/>
        <v>0</v>
      </c>
      <c r="I19" s="12"/>
    </row>
    <row r="20" ht="27" spans="1:9">
      <c r="A20" s="9">
        <v>17</v>
      </c>
      <c r="B20" s="10">
        <v>844458</v>
      </c>
      <c r="C20" s="10" t="s">
        <v>42</v>
      </c>
      <c r="D20" s="10" t="s">
        <v>40</v>
      </c>
      <c r="E20" s="10" t="s">
        <v>22</v>
      </c>
      <c r="F20" s="13">
        <v>17000</v>
      </c>
      <c r="G20" s="10"/>
      <c r="H20" s="12">
        <f t="shared" si="1"/>
        <v>0</v>
      </c>
      <c r="I20" s="12"/>
    </row>
    <row r="21" ht="14.25" spans="1:9">
      <c r="A21" s="9">
        <v>18</v>
      </c>
      <c r="B21" s="10">
        <v>844459</v>
      </c>
      <c r="C21" s="10" t="s">
        <v>43</v>
      </c>
      <c r="D21" s="10" t="s">
        <v>44</v>
      </c>
      <c r="E21" s="10" t="s">
        <v>22</v>
      </c>
      <c r="F21" s="13">
        <v>178500</v>
      </c>
      <c r="G21" s="10"/>
      <c r="H21" s="12">
        <f t="shared" si="1"/>
        <v>0</v>
      </c>
      <c r="I21" s="12"/>
    </row>
    <row r="22" ht="14.25" spans="1:9">
      <c r="A22" s="9">
        <v>19</v>
      </c>
      <c r="B22" s="10">
        <v>844460</v>
      </c>
      <c r="C22" s="10" t="s">
        <v>45</v>
      </c>
      <c r="D22" s="10" t="s">
        <v>44</v>
      </c>
      <c r="E22" s="10" t="s">
        <v>22</v>
      </c>
      <c r="F22" s="13">
        <v>57000</v>
      </c>
      <c r="G22" s="10"/>
      <c r="H22" s="12">
        <f t="shared" si="1"/>
        <v>0</v>
      </c>
      <c r="I22" s="16"/>
    </row>
    <row r="23" ht="14.25" spans="1:9">
      <c r="A23" s="9">
        <v>20</v>
      </c>
      <c r="B23" s="10">
        <v>844461</v>
      </c>
      <c r="C23" s="10" t="s">
        <v>46</v>
      </c>
      <c r="D23" s="10" t="s">
        <v>44</v>
      </c>
      <c r="E23" s="10" t="s">
        <v>22</v>
      </c>
      <c r="F23" s="13">
        <v>88750</v>
      </c>
      <c r="G23" s="10"/>
      <c r="H23" s="12">
        <f t="shared" si="1"/>
        <v>0</v>
      </c>
      <c r="I23" s="12"/>
    </row>
    <row r="24" ht="14.25" spans="1:9">
      <c r="A24" s="9">
        <v>21</v>
      </c>
      <c r="B24" s="10">
        <v>910802</v>
      </c>
      <c r="C24" s="10" t="s">
        <v>47</v>
      </c>
      <c r="D24" s="10" t="s">
        <v>48</v>
      </c>
      <c r="E24" s="10" t="s">
        <v>22</v>
      </c>
      <c r="F24" s="13">
        <v>8500</v>
      </c>
      <c r="G24" s="10"/>
      <c r="H24" s="12">
        <f t="shared" si="1"/>
        <v>0</v>
      </c>
      <c r="I24" s="16"/>
    </row>
    <row r="25" ht="14.25" spans="1:9">
      <c r="A25" s="9">
        <v>22</v>
      </c>
      <c r="B25" s="10">
        <v>926218</v>
      </c>
      <c r="C25" s="10" t="s">
        <v>49</v>
      </c>
      <c r="D25" s="10" t="s">
        <v>50</v>
      </c>
      <c r="E25" s="10" t="s">
        <v>13</v>
      </c>
      <c r="F25" s="13">
        <v>52</v>
      </c>
      <c r="G25" s="10"/>
      <c r="H25" s="12">
        <f t="shared" si="1"/>
        <v>0</v>
      </c>
      <c r="I25" s="16"/>
    </row>
    <row r="26" ht="14.25" spans="1:9">
      <c r="A26" s="9">
        <v>23</v>
      </c>
      <c r="B26" s="10">
        <v>1038758</v>
      </c>
      <c r="C26" s="10" t="s">
        <v>51</v>
      </c>
      <c r="D26" s="10" t="s">
        <v>52</v>
      </c>
      <c r="E26" s="10" t="s">
        <v>13</v>
      </c>
      <c r="F26" s="13">
        <v>450</v>
      </c>
      <c r="G26" s="10"/>
      <c r="H26" s="12">
        <f t="shared" si="1"/>
        <v>0</v>
      </c>
      <c r="I26" s="12"/>
    </row>
    <row r="27" ht="14.25" spans="1:9">
      <c r="A27" s="9">
        <v>24</v>
      </c>
      <c r="B27" s="10">
        <v>1090223</v>
      </c>
      <c r="C27" s="10" t="s">
        <v>53</v>
      </c>
      <c r="D27" s="10">
        <v>1</v>
      </c>
      <c r="E27" s="10" t="s">
        <v>22</v>
      </c>
      <c r="F27" s="13">
        <v>60500</v>
      </c>
      <c r="G27" s="10"/>
      <c r="H27" s="12">
        <f t="shared" si="1"/>
        <v>0</v>
      </c>
      <c r="I27" s="12"/>
    </row>
    <row r="28" ht="14.25" spans="1:9">
      <c r="A28" s="9">
        <v>25</v>
      </c>
      <c r="B28" s="10">
        <v>1090224</v>
      </c>
      <c r="C28" s="10" t="s">
        <v>54</v>
      </c>
      <c r="D28" s="10">
        <v>1</v>
      </c>
      <c r="E28" s="10" t="s">
        <v>22</v>
      </c>
      <c r="F28" s="13">
        <v>16500</v>
      </c>
      <c r="G28" s="10"/>
      <c r="H28" s="12">
        <f t="shared" si="1"/>
        <v>0</v>
      </c>
      <c r="I28" s="12"/>
    </row>
    <row r="29" ht="14.25" spans="1:9">
      <c r="A29" s="9">
        <v>26</v>
      </c>
      <c r="B29" s="10">
        <v>1090225</v>
      </c>
      <c r="C29" s="10" t="s">
        <v>55</v>
      </c>
      <c r="D29" s="10">
        <v>1</v>
      </c>
      <c r="E29" s="10" t="s">
        <v>22</v>
      </c>
      <c r="F29" s="13">
        <v>6500</v>
      </c>
      <c r="G29" s="10"/>
      <c r="H29" s="12">
        <f t="shared" si="1"/>
        <v>0</v>
      </c>
      <c r="I29" s="12"/>
    </row>
    <row r="30" ht="14.25" spans="1:9">
      <c r="A30" s="9">
        <v>27</v>
      </c>
      <c r="B30" s="10">
        <v>1114762</v>
      </c>
      <c r="C30" s="10" t="s">
        <v>56</v>
      </c>
      <c r="D30" s="10" t="s">
        <v>57</v>
      </c>
      <c r="E30" s="10" t="s">
        <v>13</v>
      </c>
      <c r="F30" s="13">
        <v>354</v>
      </c>
      <c r="G30" s="10"/>
      <c r="H30" s="12">
        <f t="shared" si="1"/>
        <v>0</v>
      </c>
      <c r="I30" s="16"/>
    </row>
    <row r="31" ht="14.25" spans="1:9">
      <c r="A31" s="9">
        <v>28</v>
      </c>
      <c r="B31" s="10">
        <v>1194755</v>
      </c>
      <c r="C31" s="10" t="s">
        <v>58</v>
      </c>
      <c r="D31" s="10" t="s">
        <v>59</v>
      </c>
      <c r="E31" s="10" t="s">
        <v>60</v>
      </c>
      <c r="F31" s="13">
        <v>160000</v>
      </c>
      <c r="G31" s="10"/>
      <c r="H31" s="12">
        <f t="shared" si="1"/>
        <v>0</v>
      </c>
      <c r="I31" s="12"/>
    </row>
    <row r="32" ht="14.25" spans="1:9">
      <c r="A32" s="9">
        <v>29</v>
      </c>
      <c r="B32" s="10">
        <v>1194756</v>
      </c>
      <c r="C32" s="10" t="s">
        <v>61</v>
      </c>
      <c r="D32" s="10" t="s">
        <v>59</v>
      </c>
      <c r="E32" s="10" t="s">
        <v>60</v>
      </c>
      <c r="F32" s="13">
        <v>145000</v>
      </c>
      <c r="G32" s="10"/>
      <c r="H32" s="12">
        <f t="shared" si="1"/>
        <v>0</v>
      </c>
      <c r="I32" s="12"/>
    </row>
    <row r="33" ht="14.25" spans="1:9">
      <c r="A33" s="9">
        <v>30</v>
      </c>
      <c r="B33" s="10">
        <v>1194757</v>
      </c>
      <c r="C33" s="10" t="s">
        <v>62</v>
      </c>
      <c r="D33" s="10" t="s">
        <v>59</v>
      </c>
      <c r="E33" s="10" t="s">
        <v>60</v>
      </c>
      <c r="F33" s="13">
        <v>55000</v>
      </c>
      <c r="G33" s="10"/>
      <c r="H33" s="12">
        <f t="shared" si="1"/>
        <v>0</v>
      </c>
      <c r="I33" s="12"/>
    </row>
    <row r="34" ht="14.25" spans="1:9">
      <c r="A34" s="9">
        <v>31</v>
      </c>
      <c r="B34" s="10">
        <v>1194758</v>
      </c>
      <c r="C34" s="10" t="s">
        <v>63</v>
      </c>
      <c r="D34" s="10" t="s">
        <v>59</v>
      </c>
      <c r="E34" s="10" t="s">
        <v>60</v>
      </c>
      <c r="F34" s="13">
        <v>20000</v>
      </c>
      <c r="G34" s="10"/>
      <c r="H34" s="12">
        <f t="shared" si="1"/>
        <v>0</v>
      </c>
      <c r="I34" s="12"/>
    </row>
    <row r="35" ht="14.25" spans="1:9">
      <c r="A35" s="9">
        <v>32</v>
      </c>
      <c r="B35" s="10">
        <v>1194759</v>
      </c>
      <c r="C35" s="10" t="s">
        <v>64</v>
      </c>
      <c r="D35" s="10" t="s">
        <v>59</v>
      </c>
      <c r="E35" s="10" t="s">
        <v>60</v>
      </c>
      <c r="F35" s="13">
        <v>15000</v>
      </c>
      <c r="G35" s="10"/>
      <c r="H35" s="12">
        <f t="shared" si="1"/>
        <v>0</v>
      </c>
      <c r="I35" s="16"/>
    </row>
    <row r="36" ht="14.25" spans="1:9">
      <c r="A36" s="9">
        <v>33</v>
      </c>
      <c r="B36" s="10">
        <v>1194760</v>
      </c>
      <c r="C36" s="10" t="s">
        <v>65</v>
      </c>
      <c r="D36" s="10" t="s">
        <v>59</v>
      </c>
      <c r="E36" s="10" t="s">
        <v>60</v>
      </c>
      <c r="F36" s="13">
        <v>15000</v>
      </c>
      <c r="G36" s="10"/>
      <c r="H36" s="12">
        <f t="shared" si="1"/>
        <v>0</v>
      </c>
      <c r="I36" s="16"/>
    </row>
    <row r="37" ht="14.25" spans="1:9">
      <c r="A37" s="9">
        <v>34</v>
      </c>
      <c r="B37" s="10">
        <v>1194761</v>
      </c>
      <c r="C37" s="10" t="s">
        <v>66</v>
      </c>
      <c r="D37" s="10" t="s">
        <v>59</v>
      </c>
      <c r="E37" s="10" t="s">
        <v>60</v>
      </c>
      <c r="F37" s="13">
        <v>30000</v>
      </c>
      <c r="G37" s="10"/>
      <c r="H37" s="12">
        <f t="shared" si="1"/>
        <v>0</v>
      </c>
      <c r="I37" s="12"/>
    </row>
    <row r="38" ht="14.25" spans="1:9">
      <c r="A38" s="9">
        <v>35</v>
      </c>
      <c r="B38" s="10">
        <v>1194762</v>
      </c>
      <c r="C38" s="10" t="s">
        <v>67</v>
      </c>
      <c r="D38" s="10" t="s">
        <v>59</v>
      </c>
      <c r="E38" s="10" t="s">
        <v>60</v>
      </c>
      <c r="F38" s="13">
        <v>15000</v>
      </c>
      <c r="G38" s="10"/>
      <c r="H38" s="12">
        <f t="shared" si="1"/>
        <v>0</v>
      </c>
      <c r="I38" s="12"/>
    </row>
    <row r="39" ht="14.25" spans="1:9">
      <c r="A39" s="9">
        <v>36</v>
      </c>
      <c r="B39" s="10">
        <v>1247991</v>
      </c>
      <c r="C39" s="10" t="s">
        <v>68</v>
      </c>
      <c r="D39" s="10" t="s">
        <v>69</v>
      </c>
      <c r="E39" s="10" t="s">
        <v>13</v>
      </c>
      <c r="F39" s="13">
        <v>30</v>
      </c>
      <c r="G39" s="10"/>
      <c r="H39" s="12">
        <f t="shared" ref="H39:H57" si="2">F39*G39</f>
        <v>0</v>
      </c>
      <c r="I39" s="12"/>
    </row>
    <row r="40" ht="14.25" spans="1:9">
      <c r="A40" s="9">
        <v>37</v>
      </c>
      <c r="B40" s="10">
        <v>1272365</v>
      </c>
      <c r="C40" s="10" t="s">
        <v>70</v>
      </c>
      <c r="D40" s="10" t="s">
        <v>71</v>
      </c>
      <c r="E40" s="10" t="s">
        <v>72</v>
      </c>
      <c r="F40" s="13">
        <v>10000</v>
      </c>
      <c r="G40" s="10"/>
      <c r="H40" s="12">
        <f t="shared" si="2"/>
        <v>0</v>
      </c>
      <c r="I40" s="16"/>
    </row>
    <row r="41" ht="14.25" spans="1:9">
      <c r="A41" s="9">
        <v>38</v>
      </c>
      <c r="B41" s="10">
        <v>1272366</v>
      </c>
      <c r="C41" s="10" t="s">
        <v>73</v>
      </c>
      <c r="D41" s="10" t="s">
        <v>74</v>
      </c>
      <c r="E41" s="10" t="s">
        <v>72</v>
      </c>
      <c r="F41" s="13">
        <v>20000</v>
      </c>
      <c r="G41" s="10"/>
      <c r="H41" s="12">
        <f t="shared" si="2"/>
        <v>0</v>
      </c>
      <c r="I41" s="12"/>
    </row>
    <row r="42" ht="14.25" spans="1:9">
      <c r="A42" s="9">
        <v>39</v>
      </c>
      <c r="B42" s="10">
        <v>1281775</v>
      </c>
      <c r="C42" s="10" t="s">
        <v>75</v>
      </c>
      <c r="D42" s="10" t="s">
        <v>76</v>
      </c>
      <c r="E42" s="10" t="s">
        <v>22</v>
      </c>
      <c r="F42" s="13">
        <v>114100</v>
      </c>
      <c r="G42" s="10"/>
      <c r="H42" s="12">
        <f t="shared" si="2"/>
        <v>0</v>
      </c>
      <c r="I42" s="12"/>
    </row>
    <row r="43" ht="14.25" spans="1:9">
      <c r="A43" s="9">
        <v>40</v>
      </c>
      <c r="B43" s="10">
        <v>1281776</v>
      </c>
      <c r="C43" s="10" t="s">
        <v>77</v>
      </c>
      <c r="D43" s="10" t="s">
        <v>76</v>
      </c>
      <c r="E43" s="10" t="s">
        <v>22</v>
      </c>
      <c r="F43" s="13">
        <v>16000</v>
      </c>
      <c r="G43" s="10"/>
      <c r="H43" s="12">
        <f t="shared" si="2"/>
        <v>0</v>
      </c>
      <c r="I43" s="12"/>
    </row>
    <row r="44" ht="14.25" spans="1:9">
      <c r="A44" s="9">
        <v>41</v>
      </c>
      <c r="B44" s="10">
        <v>1281777</v>
      </c>
      <c r="C44" s="10" t="s">
        <v>78</v>
      </c>
      <c r="D44" s="10" t="s">
        <v>76</v>
      </c>
      <c r="E44" s="10" t="s">
        <v>22</v>
      </c>
      <c r="F44" s="13">
        <v>48000</v>
      </c>
      <c r="G44" s="10"/>
      <c r="H44" s="12">
        <f t="shared" si="2"/>
        <v>0</v>
      </c>
      <c r="I44" s="12"/>
    </row>
    <row r="45" ht="14.25" spans="1:9">
      <c r="A45" s="9">
        <v>42</v>
      </c>
      <c r="B45" s="10">
        <v>1281778</v>
      </c>
      <c r="C45" s="10" t="s">
        <v>79</v>
      </c>
      <c r="D45" s="10" t="s">
        <v>80</v>
      </c>
      <c r="E45" s="10" t="s">
        <v>22</v>
      </c>
      <c r="F45" s="13">
        <v>8000</v>
      </c>
      <c r="G45" s="10"/>
      <c r="H45" s="12">
        <f t="shared" si="2"/>
        <v>0</v>
      </c>
      <c r="I45" s="16"/>
    </row>
    <row r="46" ht="14.25" spans="1:9">
      <c r="A46" s="9">
        <v>43</v>
      </c>
      <c r="B46" s="10">
        <v>1281779</v>
      </c>
      <c r="C46" s="10" t="s">
        <v>81</v>
      </c>
      <c r="D46" s="10" t="s">
        <v>80</v>
      </c>
      <c r="E46" s="10" t="s">
        <v>22</v>
      </c>
      <c r="F46" s="13">
        <v>6000</v>
      </c>
      <c r="G46" s="10"/>
      <c r="H46" s="12">
        <f t="shared" si="2"/>
        <v>0</v>
      </c>
      <c r="I46" s="12"/>
    </row>
    <row r="47" ht="14.25" spans="1:9">
      <c r="A47" s="9">
        <v>44</v>
      </c>
      <c r="B47" s="10">
        <v>1281780</v>
      </c>
      <c r="C47" s="10" t="s">
        <v>82</v>
      </c>
      <c r="D47" s="10" t="s">
        <v>80</v>
      </c>
      <c r="E47" s="10" t="s">
        <v>22</v>
      </c>
      <c r="F47" s="13">
        <v>8000</v>
      </c>
      <c r="G47" s="10"/>
      <c r="H47" s="12">
        <f t="shared" si="2"/>
        <v>0</v>
      </c>
      <c r="I47" s="12"/>
    </row>
    <row r="48" ht="14.25" spans="1:9">
      <c r="A48" s="9">
        <v>45</v>
      </c>
      <c r="B48" s="10">
        <v>1281781</v>
      </c>
      <c r="C48" s="10" t="s">
        <v>83</v>
      </c>
      <c r="D48" s="10" t="s">
        <v>84</v>
      </c>
      <c r="E48" s="10" t="s">
        <v>13</v>
      </c>
      <c r="F48" s="13">
        <v>4400</v>
      </c>
      <c r="G48" s="10"/>
      <c r="H48" s="12">
        <f t="shared" si="2"/>
        <v>0</v>
      </c>
      <c r="I48" s="12"/>
    </row>
    <row r="49" ht="14.25" spans="1:9">
      <c r="A49" s="9">
        <v>46</v>
      </c>
      <c r="B49" s="10">
        <v>1281782</v>
      </c>
      <c r="C49" s="10" t="s">
        <v>85</v>
      </c>
      <c r="D49" s="10" t="s">
        <v>86</v>
      </c>
      <c r="E49" s="10" t="s">
        <v>13</v>
      </c>
      <c r="F49" s="13">
        <v>1400</v>
      </c>
      <c r="G49" s="10"/>
      <c r="H49" s="12">
        <f t="shared" si="2"/>
        <v>0</v>
      </c>
      <c r="I49" s="12"/>
    </row>
    <row r="50" ht="27" spans="1:9">
      <c r="A50" s="9">
        <v>47</v>
      </c>
      <c r="B50" s="10">
        <v>1299239</v>
      </c>
      <c r="C50" s="10" t="s">
        <v>87</v>
      </c>
      <c r="D50" s="10" t="s">
        <v>88</v>
      </c>
      <c r="E50" s="10" t="s">
        <v>22</v>
      </c>
      <c r="F50" s="13">
        <v>18400</v>
      </c>
      <c r="G50" s="10"/>
      <c r="H50" s="12">
        <f t="shared" si="2"/>
        <v>0</v>
      </c>
      <c r="I50" s="16"/>
    </row>
    <row r="51" ht="27" spans="1:9">
      <c r="A51" s="9">
        <v>48</v>
      </c>
      <c r="B51" s="10">
        <v>1299240</v>
      </c>
      <c r="C51" s="10" t="s">
        <v>89</v>
      </c>
      <c r="D51" s="10" t="s">
        <v>88</v>
      </c>
      <c r="E51" s="10" t="s">
        <v>22</v>
      </c>
      <c r="F51" s="13">
        <v>3200</v>
      </c>
      <c r="G51" s="10"/>
      <c r="H51" s="12">
        <f t="shared" si="2"/>
        <v>0</v>
      </c>
      <c r="I51" s="16"/>
    </row>
    <row r="52" ht="27" spans="1:9">
      <c r="A52" s="9">
        <v>49</v>
      </c>
      <c r="B52" s="10">
        <v>1299241</v>
      </c>
      <c r="C52" s="10" t="s">
        <v>90</v>
      </c>
      <c r="D52" s="10" t="s">
        <v>88</v>
      </c>
      <c r="E52" s="10" t="s">
        <v>22</v>
      </c>
      <c r="F52" s="13">
        <v>2200</v>
      </c>
      <c r="G52" s="10"/>
      <c r="H52" s="12">
        <f t="shared" si="2"/>
        <v>0</v>
      </c>
      <c r="I52" s="12"/>
    </row>
    <row r="53" ht="14.25" spans="1:9">
      <c r="A53" s="9">
        <v>50</v>
      </c>
      <c r="B53" s="10">
        <v>1311061</v>
      </c>
      <c r="C53" s="10" t="s">
        <v>91</v>
      </c>
      <c r="D53" s="10" t="s">
        <v>92</v>
      </c>
      <c r="E53" s="10" t="s">
        <v>13</v>
      </c>
      <c r="F53" s="13">
        <v>120</v>
      </c>
      <c r="G53" s="10"/>
      <c r="H53" s="12">
        <f t="shared" si="2"/>
        <v>0</v>
      </c>
      <c r="I53" s="12"/>
    </row>
    <row r="54" ht="14.25" spans="1:9">
      <c r="A54" s="9">
        <v>51</v>
      </c>
      <c r="B54" s="10">
        <v>1324447</v>
      </c>
      <c r="C54" s="10" t="s">
        <v>93</v>
      </c>
      <c r="D54" s="10" t="s">
        <v>94</v>
      </c>
      <c r="E54" s="10" t="s">
        <v>13</v>
      </c>
      <c r="F54" s="13">
        <v>600</v>
      </c>
      <c r="G54" s="10"/>
      <c r="H54" s="12">
        <f t="shared" si="2"/>
        <v>0</v>
      </c>
      <c r="I54" s="12"/>
    </row>
    <row r="55" ht="14.25" spans="1:9">
      <c r="A55" s="9">
        <v>52</v>
      </c>
      <c r="B55" s="10">
        <v>1359706</v>
      </c>
      <c r="C55" s="10" t="s">
        <v>95</v>
      </c>
      <c r="D55" s="10" t="s">
        <v>96</v>
      </c>
      <c r="E55" s="10" t="s">
        <v>13</v>
      </c>
      <c r="F55" s="13">
        <v>1700</v>
      </c>
      <c r="G55" s="10"/>
      <c r="H55" s="12">
        <f t="shared" si="2"/>
        <v>0</v>
      </c>
      <c r="I55" s="12"/>
    </row>
    <row r="56" ht="14.25" spans="1:9">
      <c r="A56" s="9">
        <v>53</v>
      </c>
      <c r="B56" s="10">
        <v>1359707</v>
      </c>
      <c r="C56" s="10" t="s">
        <v>97</v>
      </c>
      <c r="D56" s="10" t="s">
        <v>96</v>
      </c>
      <c r="E56" s="10" t="s">
        <v>13</v>
      </c>
      <c r="F56" s="13">
        <v>1300</v>
      </c>
      <c r="G56" s="10"/>
      <c r="H56" s="12">
        <f t="shared" si="2"/>
        <v>0</v>
      </c>
      <c r="I56" s="16"/>
    </row>
    <row r="57" ht="14.25" spans="1:9">
      <c r="A57" s="9">
        <v>54</v>
      </c>
      <c r="B57" s="10">
        <v>1370476</v>
      </c>
      <c r="C57" s="10" t="s">
        <v>98</v>
      </c>
      <c r="D57" s="10" t="s">
        <v>99</v>
      </c>
      <c r="E57" s="10" t="s">
        <v>13</v>
      </c>
      <c r="F57" s="13">
        <v>44900</v>
      </c>
      <c r="G57" s="10"/>
      <c r="H57" s="12">
        <f t="shared" si="2"/>
        <v>0</v>
      </c>
      <c r="I57" s="12"/>
    </row>
    <row r="58" ht="14.25" spans="1:9">
      <c r="A58" s="9">
        <v>55</v>
      </c>
      <c r="B58" s="10">
        <v>1423403</v>
      </c>
      <c r="C58" s="10" t="s">
        <v>100</v>
      </c>
      <c r="D58" s="10" t="s">
        <v>101</v>
      </c>
      <c r="E58" s="10" t="s">
        <v>22</v>
      </c>
      <c r="F58" s="13">
        <v>260</v>
      </c>
      <c r="G58" s="10"/>
      <c r="H58" s="12">
        <f t="shared" ref="H58:H84" si="3">F58*G58</f>
        <v>0</v>
      </c>
      <c r="I58" s="12"/>
    </row>
    <row r="59" ht="14.25" spans="1:9">
      <c r="A59" s="9">
        <v>56</v>
      </c>
      <c r="B59" s="10">
        <v>1431708</v>
      </c>
      <c r="C59" s="10" t="s">
        <v>102</v>
      </c>
      <c r="D59" s="10" t="s">
        <v>103</v>
      </c>
      <c r="E59" s="10" t="s">
        <v>13</v>
      </c>
      <c r="F59" s="13">
        <v>78</v>
      </c>
      <c r="G59" s="10"/>
      <c r="H59" s="12">
        <f t="shared" si="3"/>
        <v>0</v>
      </c>
      <c r="I59" s="12"/>
    </row>
    <row r="60" ht="14.25" spans="1:9">
      <c r="A60" s="9">
        <v>57</v>
      </c>
      <c r="B60" s="10">
        <v>1431709</v>
      </c>
      <c r="C60" s="10" t="s">
        <v>104</v>
      </c>
      <c r="D60" s="10" t="s">
        <v>105</v>
      </c>
      <c r="E60" s="10" t="s">
        <v>13</v>
      </c>
      <c r="F60" s="13">
        <v>2000</v>
      </c>
      <c r="G60" s="10"/>
      <c r="H60" s="12">
        <f t="shared" si="3"/>
        <v>0</v>
      </c>
      <c r="I60" s="12"/>
    </row>
    <row r="61" ht="14.25" spans="1:9">
      <c r="A61" s="9">
        <v>58</v>
      </c>
      <c r="B61" s="10">
        <v>1433879</v>
      </c>
      <c r="C61" s="10" t="s">
        <v>106</v>
      </c>
      <c r="D61" s="10" t="s">
        <v>107</v>
      </c>
      <c r="E61" s="10" t="s">
        <v>13</v>
      </c>
      <c r="F61" s="13">
        <v>1600</v>
      </c>
      <c r="G61" s="10"/>
      <c r="H61" s="12">
        <f t="shared" si="3"/>
        <v>0</v>
      </c>
      <c r="I61" s="12"/>
    </row>
    <row r="62" ht="14.25" spans="1:9">
      <c r="A62" s="9">
        <v>59</v>
      </c>
      <c r="B62" s="10">
        <v>1475603</v>
      </c>
      <c r="C62" s="10" t="s">
        <v>108</v>
      </c>
      <c r="D62" s="10" t="s">
        <v>109</v>
      </c>
      <c r="E62" s="10" t="s">
        <v>22</v>
      </c>
      <c r="F62" s="13">
        <v>126650</v>
      </c>
      <c r="G62" s="10"/>
      <c r="H62" s="12">
        <f t="shared" si="3"/>
        <v>0</v>
      </c>
      <c r="I62" s="12"/>
    </row>
    <row r="63" ht="14.25" spans="1:9">
      <c r="A63" s="9">
        <v>60</v>
      </c>
      <c r="B63" s="10">
        <v>1475604</v>
      </c>
      <c r="C63" s="10" t="s">
        <v>110</v>
      </c>
      <c r="D63" s="10" t="s">
        <v>109</v>
      </c>
      <c r="E63" s="10" t="s">
        <v>22</v>
      </c>
      <c r="F63" s="13">
        <v>32330</v>
      </c>
      <c r="G63" s="10"/>
      <c r="H63" s="12">
        <f t="shared" si="3"/>
        <v>0</v>
      </c>
      <c r="I63" s="12"/>
    </row>
    <row r="64" ht="14.25" spans="1:9">
      <c r="A64" s="9">
        <v>61</v>
      </c>
      <c r="B64" s="10">
        <v>1475605</v>
      </c>
      <c r="C64" s="10" t="s">
        <v>111</v>
      </c>
      <c r="D64" s="10" t="s">
        <v>109</v>
      </c>
      <c r="E64" s="10" t="s">
        <v>22</v>
      </c>
      <c r="F64" s="13">
        <v>35150</v>
      </c>
      <c r="G64" s="10"/>
      <c r="H64" s="12">
        <f t="shared" si="3"/>
        <v>0</v>
      </c>
      <c r="I64" s="12"/>
    </row>
    <row r="65" ht="14.25" spans="1:9">
      <c r="A65" s="9">
        <v>62</v>
      </c>
      <c r="B65" s="10">
        <v>1479399</v>
      </c>
      <c r="C65" s="10" t="s">
        <v>112</v>
      </c>
      <c r="D65" s="10" t="s">
        <v>113</v>
      </c>
      <c r="E65" s="10" t="s">
        <v>13</v>
      </c>
      <c r="F65" s="13">
        <v>677</v>
      </c>
      <c r="G65" s="10"/>
      <c r="H65" s="12">
        <f t="shared" si="3"/>
        <v>0</v>
      </c>
      <c r="I65" s="16"/>
    </row>
    <row r="66" ht="14.25" spans="1:9">
      <c r="A66" s="9">
        <v>63</v>
      </c>
      <c r="B66" s="10">
        <v>1479400</v>
      </c>
      <c r="C66" s="10" t="s">
        <v>114</v>
      </c>
      <c r="D66" s="10" t="s">
        <v>113</v>
      </c>
      <c r="E66" s="10" t="s">
        <v>13</v>
      </c>
      <c r="F66" s="13">
        <v>333</v>
      </c>
      <c r="G66" s="10"/>
      <c r="H66" s="12">
        <f t="shared" si="3"/>
        <v>0</v>
      </c>
      <c r="I66" s="16"/>
    </row>
    <row r="67" s="1" customFormat="1" ht="18" customHeight="1" spans="1:9">
      <c r="A67" s="9">
        <v>64</v>
      </c>
      <c r="B67" s="10">
        <v>1486094</v>
      </c>
      <c r="C67" s="10" t="s">
        <v>115</v>
      </c>
      <c r="D67" s="10" t="s">
        <v>116</v>
      </c>
      <c r="E67" s="10" t="s">
        <v>13</v>
      </c>
      <c r="F67" s="13">
        <v>2000</v>
      </c>
      <c r="G67" s="10"/>
      <c r="H67" s="12">
        <f t="shared" si="3"/>
        <v>0</v>
      </c>
      <c r="I67" s="12"/>
    </row>
    <row r="68" ht="27" spans="1:9">
      <c r="A68" s="9">
        <v>65</v>
      </c>
      <c r="B68" s="10">
        <v>1486095</v>
      </c>
      <c r="C68" s="10" t="s">
        <v>117</v>
      </c>
      <c r="D68" s="10" t="s">
        <v>118</v>
      </c>
      <c r="E68" s="10" t="s">
        <v>22</v>
      </c>
      <c r="F68" s="13">
        <v>5000</v>
      </c>
      <c r="G68" s="10"/>
      <c r="H68" s="12">
        <f t="shared" si="3"/>
        <v>0</v>
      </c>
      <c r="I68" s="12"/>
    </row>
    <row r="69" ht="27" spans="1:9">
      <c r="A69" s="9">
        <v>66</v>
      </c>
      <c r="B69" s="10">
        <v>1486096</v>
      </c>
      <c r="C69" s="10" t="s">
        <v>119</v>
      </c>
      <c r="D69" s="10" t="s">
        <v>118</v>
      </c>
      <c r="E69" s="10" t="s">
        <v>22</v>
      </c>
      <c r="F69" s="13">
        <v>5000</v>
      </c>
      <c r="G69" s="10"/>
      <c r="H69" s="12">
        <f t="shared" si="3"/>
        <v>0</v>
      </c>
      <c r="I69" s="12"/>
    </row>
    <row r="70" ht="27" spans="1:9">
      <c r="A70" s="9">
        <v>67</v>
      </c>
      <c r="B70" s="10">
        <v>1486097</v>
      </c>
      <c r="C70" s="10" t="s">
        <v>120</v>
      </c>
      <c r="D70" s="10" t="s">
        <v>118</v>
      </c>
      <c r="E70" s="10" t="s">
        <v>22</v>
      </c>
      <c r="F70" s="13">
        <v>5000</v>
      </c>
      <c r="G70" s="10"/>
      <c r="H70" s="12">
        <f t="shared" si="3"/>
        <v>0</v>
      </c>
      <c r="I70" s="12"/>
    </row>
    <row r="71" ht="14.25" spans="1:9">
      <c r="A71" s="9">
        <v>68</v>
      </c>
      <c r="B71" s="10">
        <v>1486098</v>
      </c>
      <c r="C71" s="10" t="s">
        <v>121</v>
      </c>
      <c r="D71" s="10" t="s">
        <v>122</v>
      </c>
      <c r="E71" s="10" t="s">
        <v>22</v>
      </c>
      <c r="F71" s="13">
        <v>10000</v>
      </c>
      <c r="G71" s="10"/>
      <c r="H71" s="12">
        <f t="shared" si="3"/>
        <v>0</v>
      </c>
      <c r="I71" s="16"/>
    </row>
    <row r="72" ht="14.25" spans="1:9">
      <c r="A72" s="9">
        <v>69</v>
      </c>
      <c r="B72" s="10">
        <v>1486099</v>
      </c>
      <c r="C72" s="10" t="s">
        <v>123</v>
      </c>
      <c r="D72" s="10" t="s">
        <v>122</v>
      </c>
      <c r="E72" s="10" t="s">
        <v>22</v>
      </c>
      <c r="F72" s="13">
        <v>10000</v>
      </c>
      <c r="G72" s="10"/>
      <c r="H72" s="12">
        <f t="shared" si="3"/>
        <v>0</v>
      </c>
      <c r="I72" s="12"/>
    </row>
    <row r="73" ht="14.25" spans="1:9">
      <c r="A73" s="9">
        <v>70</v>
      </c>
      <c r="B73" s="10">
        <v>1486100</v>
      </c>
      <c r="C73" s="10" t="s">
        <v>124</v>
      </c>
      <c r="D73" s="10" t="s">
        <v>122</v>
      </c>
      <c r="E73" s="10" t="s">
        <v>22</v>
      </c>
      <c r="F73" s="13">
        <v>10000</v>
      </c>
      <c r="G73" s="10"/>
      <c r="H73" s="12">
        <f t="shared" si="3"/>
        <v>0</v>
      </c>
      <c r="I73" s="12"/>
    </row>
    <row r="74" ht="27" spans="1:9">
      <c r="A74" s="9">
        <v>71</v>
      </c>
      <c r="B74" s="10">
        <v>1486101</v>
      </c>
      <c r="C74" s="10" t="s">
        <v>125</v>
      </c>
      <c r="D74" s="10" t="s">
        <v>126</v>
      </c>
      <c r="E74" s="10" t="s">
        <v>22</v>
      </c>
      <c r="F74" s="13">
        <v>5000</v>
      </c>
      <c r="G74" s="10"/>
      <c r="H74" s="12">
        <f t="shared" si="3"/>
        <v>0</v>
      </c>
      <c r="I74" s="12"/>
    </row>
    <row r="75" ht="27" spans="1:9">
      <c r="A75" s="9">
        <v>72</v>
      </c>
      <c r="B75" s="10">
        <v>1486102</v>
      </c>
      <c r="C75" s="10" t="s">
        <v>127</v>
      </c>
      <c r="D75" s="10" t="s">
        <v>126</v>
      </c>
      <c r="E75" s="10" t="s">
        <v>22</v>
      </c>
      <c r="F75" s="13">
        <v>5000</v>
      </c>
      <c r="G75" s="10"/>
      <c r="H75" s="12">
        <f t="shared" si="3"/>
        <v>0</v>
      </c>
      <c r="I75" s="12"/>
    </row>
    <row r="76" ht="27" spans="1:9">
      <c r="A76" s="9">
        <v>73</v>
      </c>
      <c r="B76" s="10">
        <v>1486103</v>
      </c>
      <c r="C76" s="10" t="s">
        <v>128</v>
      </c>
      <c r="D76" s="10" t="s">
        <v>126</v>
      </c>
      <c r="E76" s="10" t="s">
        <v>22</v>
      </c>
      <c r="F76" s="13">
        <v>5000</v>
      </c>
      <c r="G76" s="10"/>
      <c r="H76" s="12">
        <f t="shared" si="3"/>
        <v>0</v>
      </c>
      <c r="I76" s="19"/>
    </row>
    <row r="77" ht="14.25" spans="1:9">
      <c r="A77" s="9">
        <v>74</v>
      </c>
      <c r="B77" s="10">
        <v>1486104</v>
      </c>
      <c r="C77" s="10" t="s">
        <v>129</v>
      </c>
      <c r="D77" s="10" t="s">
        <v>130</v>
      </c>
      <c r="E77" s="10" t="s">
        <v>13</v>
      </c>
      <c r="F77" s="13">
        <v>1000</v>
      </c>
      <c r="G77" s="10"/>
      <c r="H77" s="12">
        <f t="shared" si="3"/>
        <v>0</v>
      </c>
      <c r="I77" s="12"/>
    </row>
    <row r="78" ht="14.25" spans="1:9">
      <c r="A78" s="9">
        <v>75</v>
      </c>
      <c r="B78" s="10">
        <v>1486105</v>
      </c>
      <c r="C78" s="10" t="s">
        <v>131</v>
      </c>
      <c r="D78" s="10" t="s">
        <v>116</v>
      </c>
      <c r="E78" s="10" t="s">
        <v>13</v>
      </c>
      <c r="F78" s="13">
        <v>1000</v>
      </c>
      <c r="G78" s="10"/>
      <c r="H78" s="12">
        <f t="shared" si="3"/>
        <v>0</v>
      </c>
      <c r="I78" s="12"/>
    </row>
    <row r="79" ht="14.25" spans="1:9">
      <c r="A79" s="9">
        <v>76</v>
      </c>
      <c r="B79" s="10">
        <v>1486106</v>
      </c>
      <c r="C79" s="10" t="s">
        <v>132</v>
      </c>
      <c r="D79" s="10" t="s">
        <v>130</v>
      </c>
      <c r="E79" s="10" t="s">
        <v>13</v>
      </c>
      <c r="F79" s="13">
        <v>1000</v>
      </c>
      <c r="G79" s="10"/>
      <c r="H79" s="12">
        <f t="shared" si="3"/>
        <v>0</v>
      </c>
      <c r="I79" s="12"/>
    </row>
    <row r="80" ht="27" spans="1:9">
      <c r="A80" s="9">
        <v>77</v>
      </c>
      <c r="B80" s="10">
        <v>1494430</v>
      </c>
      <c r="C80" s="10" t="s">
        <v>133</v>
      </c>
      <c r="D80" s="10" t="s">
        <v>134</v>
      </c>
      <c r="E80" s="10" t="s">
        <v>22</v>
      </c>
      <c r="F80" s="13">
        <v>1600</v>
      </c>
      <c r="G80" s="10"/>
      <c r="H80" s="12">
        <f t="shared" si="3"/>
        <v>0</v>
      </c>
      <c r="I80" s="16"/>
    </row>
    <row r="81" ht="27" spans="1:9">
      <c r="A81" s="9">
        <v>78</v>
      </c>
      <c r="B81" s="10">
        <v>1529094</v>
      </c>
      <c r="C81" s="10" t="s">
        <v>135</v>
      </c>
      <c r="D81" s="10" t="s">
        <v>136</v>
      </c>
      <c r="E81" s="10" t="s">
        <v>22</v>
      </c>
      <c r="F81" s="13">
        <v>18300</v>
      </c>
      <c r="G81" s="10"/>
      <c r="H81" s="12">
        <f t="shared" si="3"/>
        <v>0</v>
      </c>
      <c r="I81" s="12"/>
    </row>
    <row r="82" ht="27" spans="1:9">
      <c r="A82" s="9">
        <v>79</v>
      </c>
      <c r="B82" s="10">
        <v>1529095</v>
      </c>
      <c r="C82" s="10" t="s">
        <v>137</v>
      </c>
      <c r="D82" s="10" t="s">
        <v>136</v>
      </c>
      <c r="E82" s="10" t="s">
        <v>22</v>
      </c>
      <c r="F82" s="13">
        <v>18400</v>
      </c>
      <c r="G82" s="10"/>
      <c r="H82" s="12">
        <f t="shared" si="3"/>
        <v>0</v>
      </c>
      <c r="I82" s="12"/>
    </row>
    <row r="83" ht="27" spans="1:9">
      <c r="A83" s="9">
        <v>80</v>
      </c>
      <c r="B83" s="10">
        <v>1529096</v>
      </c>
      <c r="C83" s="10" t="s">
        <v>138</v>
      </c>
      <c r="D83" s="10" t="s">
        <v>136</v>
      </c>
      <c r="E83" s="10" t="s">
        <v>22</v>
      </c>
      <c r="F83" s="13">
        <v>26100</v>
      </c>
      <c r="G83" s="10"/>
      <c r="H83" s="12">
        <f t="shared" si="3"/>
        <v>0</v>
      </c>
      <c r="I83" s="19"/>
    </row>
    <row r="84" ht="14.25" spans="1:9">
      <c r="A84" s="9">
        <v>81</v>
      </c>
      <c r="B84" s="10">
        <v>1543928</v>
      </c>
      <c r="C84" s="10" t="s">
        <v>139</v>
      </c>
      <c r="D84" s="10" t="s">
        <v>140</v>
      </c>
      <c r="E84" s="10" t="s">
        <v>22</v>
      </c>
      <c r="F84" s="13">
        <v>20200</v>
      </c>
      <c r="G84" s="10"/>
      <c r="H84" s="12">
        <f t="shared" ref="H84:H116" si="4">F84*G84</f>
        <v>0</v>
      </c>
      <c r="I84" s="12"/>
    </row>
    <row r="85" ht="14.25" spans="1:9">
      <c r="A85" s="9">
        <v>82</v>
      </c>
      <c r="B85" s="10">
        <v>1543929</v>
      </c>
      <c r="C85" s="10" t="s">
        <v>141</v>
      </c>
      <c r="D85" s="10" t="s">
        <v>142</v>
      </c>
      <c r="E85" s="10" t="s">
        <v>22</v>
      </c>
      <c r="F85" s="13">
        <v>16900</v>
      </c>
      <c r="G85" s="10"/>
      <c r="H85" s="12">
        <f t="shared" si="4"/>
        <v>0</v>
      </c>
      <c r="I85" s="12"/>
    </row>
    <row r="86" ht="14.25" spans="1:9">
      <c r="A86" s="9">
        <v>83</v>
      </c>
      <c r="B86" s="10">
        <v>1543930</v>
      </c>
      <c r="C86" s="10" t="s">
        <v>143</v>
      </c>
      <c r="D86" s="10" t="s">
        <v>144</v>
      </c>
      <c r="E86" s="10" t="s">
        <v>22</v>
      </c>
      <c r="F86" s="13">
        <v>18800</v>
      </c>
      <c r="G86" s="10"/>
      <c r="H86" s="12">
        <f t="shared" si="4"/>
        <v>0</v>
      </c>
      <c r="I86" s="12"/>
    </row>
    <row r="87" ht="16.5" spans="1:9">
      <c r="A87" s="9">
        <v>84</v>
      </c>
      <c r="B87" s="10">
        <v>1543931</v>
      </c>
      <c r="C87" s="10" t="s">
        <v>145</v>
      </c>
      <c r="D87" s="10" t="s">
        <v>144</v>
      </c>
      <c r="E87" s="10" t="s">
        <v>22</v>
      </c>
      <c r="F87" s="13">
        <v>50300</v>
      </c>
      <c r="G87" s="10"/>
      <c r="H87" s="12">
        <f t="shared" si="4"/>
        <v>0</v>
      </c>
      <c r="I87" s="19"/>
    </row>
    <row r="88" ht="14.25" spans="1:9">
      <c r="A88" s="9">
        <v>85</v>
      </c>
      <c r="B88" s="10">
        <v>1543932</v>
      </c>
      <c r="C88" s="10" t="s">
        <v>146</v>
      </c>
      <c r="D88" s="10" t="s">
        <v>144</v>
      </c>
      <c r="E88" s="10" t="s">
        <v>22</v>
      </c>
      <c r="F88" s="13">
        <v>19200</v>
      </c>
      <c r="G88" s="10"/>
      <c r="H88" s="12">
        <f t="shared" si="4"/>
        <v>0</v>
      </c>
      <c r="I88" s="12"/>
    </row>
    <row r="89" ht="14.25" spans="1:9">
      <c r="A89" s="9">
        <v>86</v>
      </c>
      <c r="B89" s="10">
        <v>1570341</v>
      </c>
      <c r="C89" s="10" t="s">
        <v>147</v>
      </c>
      <c r="D89" s="10" t="s">
        <v>148</v>
      </c>
      <c r="E89" s="10" t="s">
        <v>22</v>
      </c>
      <c r="F89" s="13">
        <v>167000</v>
      </c>
      <c r="G89" s="10"/>
      <c r="H89" s="12">
        <f t="shared" si="4"/>
        <v>0</v>
      </c>
      <c r="I89" s="12"/>
    </row>
    <row r="90" ht="14.25" spans="1:9">
      <c r="A90" s="9">
        <v>87</v>
      </c>
      <c r="B90" s="10">
        <v>1585045</v>
      </c>
      <c r="C90" s="10" t="s">
        <v>149</v>
      </c>
      <c r="D90" s="10" t="s">
        <v>150</v>
      </c>
      <c r="E90" s="10" t="s">
        <v>13</v>
      </c>
      <c r="F90" s="11">
        <v>50</v>
      </c>
      <c r="G90" s="10"/>
      <c r="H90" s="12">
        <f t="shared" si="4"/>
        <v>0</v>
      </c>
      <c r="I90" s="20"/>
    </row>
    <row r="91" ht="14.25" spans="1:9">
      <c r="A91" s="9">
        <v>88</v>
      </c>
      <c r="B91" s="10" t="s">
        <v>151</v>
      </c>
      <c r="C91" s="10" t="s">
        <v>152</v>
      </c>
      <c r="D91" s="10" t="s">
        <v>153</v>
      </c>
      <c r="E91" s="10" t="s">
        <v>22</v>
      </c>
      <c r="F91" s="11">
        <v>1000</v>
      </c>
      <c r="G91" s="10"/>
      <c r="H91" s="12"/>
      <c r="I91" s="20"/>
    </row>
    <row r="92" ht="16.5" spans="1:9">
      <c r="A92" s="17" t="s">
        <v>154</v>
      </c>
      <c r="B92" s="18"/>
      <c r="C92" s="18"/>
      <c r="D92" s="18"/>
      <c r="E92" s="19"/>
      <c r="F92" s="18"/>
      <c r="G92" s="18"/>
      <c r="H92" s="18">
        <f>SUM(H4:H90)</f>
        <v>0</v>
      </c>
      <c r="I92" s="18"/>
    </row>
  </sheetData>
  <sortState ref="A4:I107">
    <sortCondition ref="B1"/>
  </sortState>
  <mergeCells count="2">
    <mergeCell ref="A1:I1"/>
    <mergeCell ref="A2:I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电子称纸标价签收银纸报价表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zj玮</cp:lastModifiedBy>
  <dcterms:created xsi:type="dcterms:W3CDTF">2006-09-16T00:00:00Z</dcterms:created>
  <dcterms:modified xsi:type="dcterms:W3CDTF">2024-03-05T08:26:47Z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ADA9B23BF8ED4231AAB4B8B392CD5B6B_12</vt:lpwstr>
  </property>
  <property fmtid="{D5CDD505-2E9C-101B-9397-08002B2CF9AE}" pid="3" name="KSOProductBuildVer">
    <vt:lpwstr>2052-12.1.0.16388</vt:lpwstr>
  </property>
</Properties>
</file>