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<sst xmlns="http://schemas.openxmlformats.org/spreadsheetml/2006/main" count="65" uniqueCount="65">
  <si>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S201</t>
  </si>
  <si>
    <t>S205</t>
  </si>
  <si>
    <t>S206</t>
  </si>
  <si>
    <t>S209</t>
  </si>
  <si>
    <t>S210</t>
  </si>
  <si>
    <t>S211</t>
  </si>
  <si>
    <t>S213</t>
  </si>
  <si>
    <t>S214</t>
  </si>
  <si>
    <t>S215</t>
  </si>
  <si>
    <t>S216</t>
  </si>
  <si>
    <t>S218</t>
  </si>
  <si>
    <t>S221</t>
  </si>
  <si>
    <t>S225</t>
  </si>
  <si>
    <t>S226</t>
  </si>
  <si>
    <t>S227</t>
  </si>
  <si>
    <t>S228</t>
  </si>
  <si>
    <t>S230</t>
  </si>
  <si>
    <t>S231</t>
  </si>
  <si>
    <t>S234</t>
  </si>
  <si>
    <t>S235</t>
  </si>
  <si>
    <t>S237</t>
  </si>
  <si>
    <t>S238</t>
  </si>
  <si>
    <t>S240</t>
  </si>
  <si>
    <t>S242</t>
  </si>
  <si>
    <t>S244</t>
  </si>
  <si>
    <t>S245</t>
  </si>
  <si>
    <t>S246</t>
  </si>
  <si>
    <t>S249</t>
  </si>
  <si>
    <t>S250</t>
  </si>
  <si>
    <t>S253</t>
  </si>
  <si>
    <t>不含税销售额（万元）</t>
  </si>
  <si>
    <r>
      <rPr>
        <sz val="12"/>
        <rFont val="Tahoma"/>
        <family val="2"/>
      </rPr>
      <t>西关店</t>
    </r>
  </si>
  <si>
    <r>
      <rPr>
        <sz val="12"/>
        <rFont val="Tahoma"/>
        <family val="2"/>
      </rPr>
      <t>北关店</t>
    </r>
  </si>
  <si>
    <r>
      <rPr>
        <sz val="12"/>
        <rFont val="Tahoma"/>
        <family val="2"/>
      </rPr>
      <t>友谊店</t>
    </r>
  </si>
  <si>
    <r>
      <rPr>
        <sz val="12"/>
        <rFont val="Tahoma"/>
        <family val="2"/>
      </rPr>
      <t>赛高店</t>
    </r>
  </si>
  <si>
    <r>
      <rPr>
        <sz val="12"/>
        <rFont val="Tahoma"/>
        <family val="2"/>
      </rPr>
      <t>南郊店</t>
    </r>
  </si>
  <si>
    <r>
      <rPr>
        <sz val="12"/>
        <rFont val="Tahoma"/>
        <family val="2"/>
      </rPr>
      <t>东门店</t>
    </r>
  </si>
  <si>
    <r>
      <rPr>
        <sz val="12"/>
        <rFont val="Tahoma"/>
        <family val="2"/>
      </rPr>
      <t>景泽园</t>
    </r>
  </si>
  <si>
    <r>
      <rPr>
        <sz val="12"/>
        <rFont val="Tahoma"/>
        <family val="2"/>
      </rPr>
      <t>阎良店</t>
    </r>
  </si>
  <si>
    <r>
      <rPr>
        <sz val="12"/>
        <rFont val="Tahoma"/>
        <family val="2"/>
      </rPr>
      <t>解放二店</t>
    </r>
  </si>
  <si>
    <r>
      <rPr>
        <sz val="12"/>
        <rFont val="Tahoma"/>
        <family val="2"/>
      </rPr>
      <t>玉祥门</t>
    </r>
  </si>
  <si>
    <r>
      <rPr>
        <sz val="12"/>
        <rFont val="Tahoma"/>
        <family val="2"/>
      </rPr>
      <t>户县店</t>
    </r>
  </si>
  <si>
    <r>
      <rPr>
        <sz val="12"/>
        <rFont val="Tahoma"/>
        <family val="2"/>
      </rPr>
      <t>宝鸡店</t>
    </r>
  </si>
  <si>
    <r>
      <rPr>
        <sz val="12"/>
        <rFont val="Tahoma"/>
        <family val="2"/>
      </rPr>
      <t>豪佳店</t>
    </r>
  </si>
  <si>
    <r>
      <rPr>
        <sz val="12"/>
        <rFont val="Tahoma"/>
        <family val="2"/>
      </rPr>
      <t>凤城店</t>
    </r>
  </si>
  <si>
    <r>
      <rPr>
        <sz val="12"/>
        <rFont val="Tahoma"/>
        <family val="2"/>
      </rPr>
      <t>临潼店</t>
    </r>
  </si>
  <si>
    <r>
      <rPr>
        <sz val="12"/>
        <rFont val="Tahoma"/>
        <family val="2"/>
      </rPr>
      <t>文苑店</t>
    </r>
  </si>
  <si>
    <r>
      <rPr>
        <sz val="12"/>
        <rFont val="Tahoma"/>
        <family val="2"/>
      </rPr>
      <t>青东村店</t>
    </r>
  </si>
  <si>
    <r>
      <rPr>
        <sz val="12"/>
        <rFont val="Tahoma"/>
        <family val="2"/>
      </rPr>
      <t>皇冠国际店</t>
    </r>
  </si>
  <si>
    <r>
      <rPr>
        <sz val="12"/>
        <rFont val="Tahoma"/>
        <family val="2"/>
      </rPr>
      <t>世纪大道购物广场</t>
    </r>
  </si>
  <si>
    <r>
      <rPr>
        <sz val="12"/>
        <rFont val="Tahoma"/>
        <family val="2"/>
      </rPr>
      <t>公园南路店</t>
    </r>
  </si>
  <si>
    <r>
      <rPr>
        <sz val="12"/>
        <rFont val="Tahoma"/>
        <family val="2"/>
      </rPr>
      <t>经渭路店</t>
    </r>
  </si>
  <si>
    <r>
      <rPr>
        <sz val="12"/>
        <rFont val="Tahoma"/>
        <family val="2"/>
      </rPr>
      <t>凤城八路店</t>
    </r>
  </si>
  <si>
    <r>
      <rPr>
        <sz val="12"/>
        <rFont val="Tahoma"/>
        <family val="2"/>
      </rPr>
      <t>长兴北路社区店</t>
    </r>
  </si>
  <si>
    <r>
      <rPr>
        <sz val="12"/>
        <rFont val="Tahoma"/>
        <family val="2"/>
      </rPr>
      <t>咸阳玉泉第二购物</t>
    </r>
  </si>
  <si>
    <r>
      <rPr>
        <sz val="12"/>
        <rFont val="Tahoma"/>
        <family val="2"/>
      </rPr>
      <t>宝鸡金台大道店</t>
    </r>
  </si>
  <si>
    <r>
      <rPr>
        <sz val="12"/>
        <rFont val="Tahoma"/>
        <family val="2"/>
      </rPr>
      <t>咸阳金旭店</t>
    </r>
  </si>
  <si>
    <r>
      <rPr>
        <sz val="12"/>
        <rFont val="Tahoma"/>
        <family val="2"/>
      </rPr>
      <t>曲江一店</t>
    </r>
  </si>
  <si>
    <r>
      <rPr>
        <sz val="12"/>
        <rFont val="Tahoma"/>
        <family val="2"/>
      </rPr>
      <t>咸阳秦皇店</t>
    </r>
  </si>
  <si>
    <r>
      <rPr>
        <sz val="12"/>
        <rFont val="Tahoma"/>
        <family val="2"/>
      </rPr>
      <t>西安科技二路店</t>
    </r>
  </si>
  <si>
    <r>
      <rPr>
        <sz val="12"/>
        <rFont val="Tahoma"/>
        <family val="2"/>
      </rPr>
      <t>金色悦城店</t>
    </r>
  </si>
  <si>
    <t>合计</t>
  </si>
  <si>
    <r>
      <rPr>
        <b/>
        <sz val="12"/>
        <rFont val="Tahoma"/>
        <family val="2"/>
      </rPr>
      <t>店号</t>
    </r>
  </si>
  <si>
    <r>
      <rPr>
        <b/>
        <sz val="12"/>
        <rFont val="Tahoma"/>
        <family val="2"/>
      </rPr>
      <t>店名</t>
    </r>
  </si>
  <si>
    <t>月均销售（万元）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</si>
</sst>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</numFmts>
  <fonts count="41">
    <font>
      <sz val="10"/>
      <name val="Arial"/>
      <family val="2"/>
    </font>
    <font>
      <sz val="8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Tahoma"/>
      <family val="2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0" borderId="8">
      <alignment horizontal="center" vertical="top" wrapText="1"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9" applyNumberFormat="0" applyAlignment="0" applyProtection="0"/>
    <xf numFmtId="0" fontId="40" fillId="31" borderId="5" applyNumberFormat="0" applyAlignment="0" applyProtection="0"/>
    <xf numFmtId="0" fontId="0" fillId="32" borderId="10" applyNumberFormat="0" applyFont="0" applyAlignment="0" applyProtection="0"/>
  </cellStyleXfs>
  <cellXfs count="8">
    <xf numFmtId="0" fontId="0" fillId="0" borderId="0" xfId="0" applyAlignment="1">
      <alignment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179" fontId="19" fillId="0" borderId="11" xfId="0" applyNumberFormat="1" applyFont="1" applyFill="1" applyBorder="1" applyAlignment="1" applyProtection="1">
      <alignment horizontal="center" vertical="top"/>
      <protection/>
    </xf>
    <xf numFmtId="0" fontId="22" fillId="7" borderId="11" xfId="0" applyNumberFormat="1" applyFont="1" applyFill="1" applyBorder="1" applyAlignment="1" applyProtection="1">
      <alignment horizontal="center" vertical="top"/>
      <protection/>
    </xf>
    <xf numFmtId="0" fontId="21" fillId="7" borderId="11" xfId="0" applyNumberFormat="1" applyFont="1" applyFill="1" applyBorder="1" applyAlignment="1" applyProtection="1">
      <alignment horizontal="center" vertical="top"/>
      <protection/>
    </xf>
    <xf numFmtId="0" fontId="21" fillId="7" borderId="12" xfId="0" applyNumberFormat="1" applyFont="1" applyFill="1" applyBorder="1" applyAlignment="1" applyProtection="1">
      <alignment horizontal="center" vertical="top"/>
      <protection/>
    </xf>
    <xf numFmtId="0" fontId="22" fillId="7" borderId="13" xfId="0" applyNumberFormat="1" applyFont="1" applyFill="1" applyBorder="1" applyAlignment="1" applyProtection="1">
      <alignment horizontal="center" vertical="top"/>
      <protection/>
    </xf>
    <xf numFmtId="179" fontId="21" fillId="7" borderId="11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2" max="2" width="19.8515625" style="0" customWidth="1"/>
    <col min="3" max="4" width="22.7109375" style="0" customWidth="1"/>
  </cols>
  <sheetData>
    <row r="1" spans="1:4" ht="15.75">
      <c r="A1" s="3" t="s">
        <v>62</v>
      </c>
      <c r="B1" s="3" t="s">
        <v>63</v>
      </c>
      <c r="C1" s="4" t="s">
        <v>30</v>
      </c>
      <c r="D1" s="4" t="s">
        <v>64</v>
      </c>
    </row>
    <row r="2" spans="1:4" ht="15.75">
      <c r="A2" s="1" t="s">
        <v>0</v>
      </c>
      <c r="B2" s="1" t="s">
        <v>31</v>
      </c>
      <c r="C2" s="2">
        <v>4331.255777</v>
      </c>
      <c r="D2" s="2">
        <f>C2/12</f>
        <v>360.9379814166667</v>
      </c>
    </row>
    <row r="3" spans="1:4" ht="15.75">
      <c r="A3" s="1" t="s">
        <v>1</v>
      </c>
      <c r="B3" s="1" t="s">
        <v>32</v>
      </c>
      <c r="C3" s="2">
        <v>2776.477681</v>
      </c>
      <c r="D3" s="2">
        <f aca="true" t="shared" si="0" ref="D3:D31">C3/12</f>
        <v>231.3731400833333</v>
      </c>
    </row>
    <row r="4" spans="1:4" ht="15.75">
      <c r="A4" s="1" t="s">
        <v>2</v>
      </c>
      <c r="B4" s="1" t="s">
        <v>33</v>
      </c>
      <c r="C4" s="2">
        <v>3823.4313439999996</v>
      </c>
      <c r="D4" s="2">
        <f t="shared" si="0"/>
        <v>318.6192786666666</v>
      </c>
    </row>
    <row r="5" spans="1:4" ht="15.75">
      <c r="A5" s="1" t="s">
        <v>3</v>
      </c>
      <c r="B5" s="1" t="s">
        <v>34</v>
      </c>
      <c r="C5" s="2">
        <v>4709.9124919999995</v>
      </c>
      <c r="D5" s="2">
        <f t="shared" si="0"/>
        <v>392.4927076666666</v>
      </c>
    </row>
    <row r="6" spans="1:4" ht="15.75">
      <c r="A6" s="1" t="s">
        <v>4</v>
      </c>
      <c r="B6" s="1" t="s">
        <v>35</v>
      </c>
      <c r="C6" s="2">
        <v>5164.626961999999</v>
      </c>
      <c r="D6" s="2">
        <f t="shared" si="0"/>
        <v>430.3855801666666</v>
      </c>
    </row>
    <row r="7" spans="1:4" ht="15.75">
      <c r="A7" s="1" t="s">
        <v>5</v>
      </c>
      <c r="B7" s="1" t="s">
        <v>36</v>
      </c>
      <c r="C7" s="2">
        <v>4477.408127</v>
      </c>
      <c r="D7" s="2">
        <f t="shared" si="0"/>
        <v>373.11734391666664</v>
      </c>
    </row>
    <row r="8" spans="1:4" ht="15.75">
      <c r="A8" s="1" t="s">
        <v>6</v>
      </c>
      <c r="B8" s="1" t="s">
        <v>37</v>
      </c>
      <c r="C8" s="2">
        <v>844.7343119999999</v>
      </c>
      <c r="D8" s="2">
        <f t="shared" si="0"/>
        <v>70.394526</v>
      </c>
    </row>
    <row r="9" spans="1:4" ht="15.75">
      <c r="A9" s="1" t="s">
        <v>7</v>
      </c>
      <c r="B9" s="1" t="s">
        <v>38</v>
      </c>
      <c r="C9" s="2">
        <v>1612.875671</v>
      </c>
      <c r="D9" s="2">
        <f t="shared" si="0"/>
        <v>134.40630591666667</v>
      </c>
    </row>
    <row r="10" spans="1:4" ht="15.75">
      <c r="A10" s="1" t="s">
        <v>8</v>
      </c>
      <c r="B10" s="1" t="s">
        <v>39</v>
      </c>
      <c r="C10" s="2">
        <v>2530.3139260000003</v>
      </c>
      <c r="D10" s="2">
        <f t="shared" si="0"/>
        <v>210.85949383333335</v>
      </c>
    </row>
    <row r="11" spans="1:4" ht="15.75">
      <c r="A11" s="1" t="s">
        <v>9</v>
      </c>
      <c r="B11" s="1" t="s">
        <v>40</v>
      </c>
      <c r="C11" s="2">
        <v>3449.5061440000004</v>
      </c>
      <c r="D11" s="2">
        <f t="shared" si="0"/>
        <v>287.4588453333334</v>
      </c>
    </row>
    <row r="12" spans="1:4" ht="15.75">
      <c r="A12" s="1" t="s">
        <v>10</v>
      </c>
      <c r="B12" s="1" t="s">
        <v>41</v>
      </c>
      <c r="C12" s="2">
        <v>4273.263083999999</v>
      </c>
      <c r="D12" s="2">
        <f t="shared" si="0"/>
        <v>356.10525699999994</v>
      </c>
    </row>
    <row r="13" spans="1:4" ht="15.75">
      <c r="A13" s="1" t="s">
        <v>11</v>
      </c>
      <c r="B13" s="1" t="s">
        <v>42</v>
      </c>
      <c r="C13" s="2">
        <v>2716.2298100000003</v>
      </c>
      <c r="D13" s="2">
        <f t="shared" si="0"/>
        <v>226.3524841666667</v>
      </c>
    </row>
    <row r="14" spans="1:4" ht="15.75">
      <c r="A14" s="1" t="s">
        <v>12</v>
      </c>
      <c r="B14" s="1" t="s">
        <v>43</v>
      </c>
      <c r="C14" s="2">
        <v>2622.454049</v>
      </c>
      <c r="D14" s="2">
        <f t="shared" si="0"/>
        <v>218.53783741666666</v>
      </c>
    </row>
    <row r="15" spans="1:4" ht="15.75">
      <c r="A15" s="1" t="s">
        <v>13</v>
      </c>
      <c r="B15" s="1" t="s">
        <v>44</v>
      </c>
      <c r="C15" s="2">
        <v>2758.523433</v>
      </c>
      <c r="D15" s="2">
        <f t="shared" si="0"/>
        <v>229.87695275</v>
      </c>
    </row>
    <row r="16" spans="1:4" ht="15.75">
      <c r="A16" s="1" t="s">
        <v>14</v>
      </c>
      <c r="B16" s="1" t="s">
        <v>45</v>
      </c>
      <c r="C16" s="2">
        <v>2401.4676449999997</v>
      </c>
      <c r="D16" s="2">
        <f t="shared" si="0"/>
        <v>200.12230375</v>
      </c>
    </row>
    <row r="17" spans="1:4" ht="15.75">
      <c r="A17" s="1" t="s">
        <v>15</v>
      </c>
      <c r="B17" s="1" t="s">
        <v>46</v>
      </c>
      <c r="C17" s="2">
        <v>4160.805395</v>
      </c>
      <c r="D17" s="2">
        <f t="shared" si="0"/>
        <v>346.7337829166667</v>
      </c>
    </row>
    <row r="18" spans="1:4" ht="15.75">
      <c r="A18" s="1" t="s">
        <v>16</v>
      </c>
      <c r="B18" s="1" t="s">
        <v>47</v>
      </c>
      <c r="C18" s="2">
        <v>1748.766973</v>
      </c>
      <c r="D18" s="2">
        <f t="shared" si="0"/>
        <v>145.73058108333333</v>
      </c>
    </row>
    <row r="19" spans="1:4" ht="15.75">
      <c r="A19" s="1" t="s">
        <v>17</v>
      </c>
      <c r="B19" s="1" t="s">
        <v>48</v>
      </c>
      <c r="C19" s="2">
        <v>3195.6990869999995</v>
      </c>
      <c r="D19" s="2">
        <f t="shared" si="0"/>
        <v>266.30825724999994</v>
      </c>
    </row>
    <row r="20" spans="1:4" ht="15.75">
      <c r="A20" s="1" t="s">
        <v>18</v>
      </c>
      <c r="B20" s="1" t="s">
        <v>49</v>
      </c>
      <c r="C20" s="2">
        <v>5555.063253</v>
      </c>
      <c r="D20" s="2">
        <f t="shared" si="0"/>
        <v>462.92193775000004</v>
      </c>
    </row>
    <row r="21" spans="1:4" ht="15.75">
      <c r="A21" s="1" t="s">
        <v>19</v>
      </c>
      <c r="B21" s="1" t="s">
        <v>50</v>
      </c>
      <c r="C21" s="2">
        <v>5323.1003359999995</v>
      </c>
      <c r="D21" s="2">
        <f t="shared" si="0"/>
        <v>443.5916946666666</v>
      </c>
    </row>
    <row r="22" spans="1:4" ht="15.75">
      <c r="A22" s="1" t="s">
        <v>20</v>
      </c>
      <c r="B22" s="1" t="s">
        <v>51</v>
      </c>
      <c r="C22" s="2">
        <v>2410.341823</v>
      </c>
      <c r="D22" s="2">
        <f t="shared" si="0"/>
        <v>200.86181858333336</v>
      </c>
    </row>
    <row r="23" spans="1:4" ht="15.75">
      <c r="A23" s="1" t="s">
        <v>21</v>
      </c>
      <c r="B23" s="1" t="s">
        <v>52</v>
      </c>
      <c r="C23" s="2">
        <v>1396.354943</v>
      </c>
      <c r="D23" s="2">
        <f t="shared" si="0"/>
        <v>116.36291191666668</v>
      </c>
    </row>
    <row r="24" spans="1:4" ht="15.75">
      <c r="A24" s="1" t="s">
        <v>22</v>
      </c>
      <c r="B24" s="1" t="s">
        <v>53</v>
      </c>
      <c r="C24" s="2">
        <v>388.37426</v>
      </c>
      <c r="D24" s="2">
        <f t="shared" si="0"/>
        <v>32.36452166666667</v>
      </c>
    </row>
    <row r="25" spans="1:4" ht="15.75">
      <c r="A25" s="1" t="s">
        <v>23</v>
      </c>
      <c r="B25" s="1" t="s">
        <v>54</v>
      </c>
      <c r="C25" s="2">
        <v>1684.5614259999998</v>
      </c>
      <c r="D25" s="2">
        <f t="shared" si="0"/>
        <v>140.3801188333333</v>
      </c>
    </row>
    <row r="26" spans="1:4" ht="15.75">
      <c r="A26" s="1" t="s">
        <v>24</v>
      </c>
      <c r="B26" s="1" t="s">
        <v>55</v>
      </c>
      <c r="C26" s="2">
        <v>1177.4701229999998</v>
      </c>
      <c r="D26" s="2">
        <f t="shared" si="0"/>
        <v>98.12251024999999</v>
      </c>
    </row>
    <row r="27" spans="1:4" ht="15.75">
      <c r="A27" s="1" t="s">
        <v>25</v>
      </c>
      <c r="B27" s="1" t="s">
        <v>56</v>
      </c>
      <c r="C27" s="2">
        <v>2022.8243869999997</v>
      </c>
      <c r="D27" s="2">
        <f t="shared" si="0"/>
        <v>168.56869891666665</v>
      </c>
    </row>
    <row r="28" spans="1:4" ht="15.75">
      <c r="A28" s="1" t="s">
        <v>26</v>
      </c>
      <c r="B28" s="1" t="s">
        <v>57</v>
      </c>
      <c r="C28" s="2">
        <v>1126.8513669999998</v>
      </c>
      <c r="D28" s="2">
        <f t="shared" si="0"/>
        <v>93.90428058333332</v>
      </c>
    </row>
    <row r="29" spans="1:4" ht="15.75">
      <c r="A29" s="1" t="s">
        <v>27</v>
      </c>
      <c r="B29" s="1" t="s">
        <v>58</v>
      </c>
      <c r="C29" s="2">
        <v>1591.007952</v>
      </c>
      <c r="D29" s="2">
        <f t="shared" si="0"/>
        <v>132.58399599999998</v>
      </c>
    </row>
    <row r="30" spans="1:4" ht="15.75">
      <c r="A30" s="1" t="s">
        <v>28</v>
      </c>
      <c r="B30" s="1" t="s">
        <v>59</v>
      </c>
      <c r="C30" s="2">
        <v>1849.3455580000002</v>
      </c>
      <c r="D30" s="2">
        <f t="shared" si="0"/>
        <v>154.11212983333334</v>
      </c>
    </row>
    <row r="31" spans="1:4" ht="15.75">
      <c r="A31" s="1" t="s">
        <v>29</v>
      </c>
      <c r="B31" s="1" t="s">
        <v>60</v>
      </c>
      <c r="C31" s="2">
        <v>1220.3174099999999</v>
      </c>
      <c r="D31" s="2">
        <f t="shared" si="0"/>
        <v>101.69311749999999</v>
      </c>
    </row>
    <row r="32" spans="1:4" ht="15.75">
      <c r="A32" s="5" t="s">
        <v>61</v>
      </c>
      <c r="B32" s="6"/>
      <c r="C32" s="7">
        <f>SUM(C2:C31)</f>
        <v>83343.36475</v>
      </c>
      <c r="D32" s="7">
        <f>SUM(D2:D31)</f>
        <v>6945.280395833333</v>
      </c>
    </row>
  </sheetData>
  <sheetProtection/>
  <mergeCells count="1">
    <mergeCell ref="A32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2024-03-01T05:40:38Z</dcterms:modified>
  <cp:category/>
  <cp:version/>
  <cp:contentType/>
  <cp:contentStatus/>
</cp:coreProperties>
</file>